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QSUN2031003\cfrah7$\My Documents\"/>
    </mc:Choice>
  </mc:AlternateContent>
  <bookViews>
    <workbookView xWindow="0" yWindow="0" windowWidth="20490" windowHeight="762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D5" i="1"/>
  <c r="E5" i="1" s="1"/>
  <c r="D6" i="1"/>
  <c r="D7" i="1"/>
  <c r="D8" i="1"/>
  <c r="D9" i="1"/>
  <c r="E9" i="1" s="1"/>
  <c r="D10" i="1"/>
  <c r="E10" i="1" s="1"/>
  <c r="D11" i="1"/>
  <c r="D12" i="1"/>
  <c r="D4" i="1"/>
  <c r="E4" i="1" s="1"/>
  <c r="E12" i="1" l="1"/>
  <c r="F12" i="1" s="1"/>
  <c r="F10" i="1"/>
  <c r="F6" i="1"/>
  <c r="E8" i="1"/>
  <c r="F8" i="1" s="1"/>
  <c r="D13" i="1"/>
  <c r="F4" i="1"/>
  <c r="F9" i="1"/>
  <c r="F5" i="1"/>
  <c r="E11" i="1"/>
  <c r="F11" i="1" s="1"/>
  <c r="E7" i="1"/>
  <c r="F7" i="1" s="1"/>
  <c r="D5" i="2"/>
  <c r="D6" i="2"/>
  <c r="D7" i="2"/>
  <c r="D8" i="2"/>
  <c r="D9" i="2"/>
  <c r="D10" i="2"/>
  <c r="D11" i="2"/>
  <c r="D12" i="2"/>
  <c r="D4" i="2"/>
  <c r="F10" i="2" l="1"/>
  <c r="F5" i="2"/>
  <c r="F11" i="2"/>
  <c r="E11" i="2"/>
  <c r="E7" i="2"/>
  <c r="F7" i="2" s="1"/>
  <c r="E4" i="2"/>
  <c r="E10" i="2"/>
  <c r="E6" i="2"/>
  <c r="F6" i="2" s="1"/>
  <c r="D13" i="2"/>
  <c r="E9" i="2"/>
  <c r="F9" i="2" s="1"/>
  <c r="E5" i="2"/>
  <c r="F13" i="1"/>
  <c r="E12" i="2"/>
  <c r="F12" i="2" s="1"/>
  <c r="E8" i="2"/>
  <c r="F8" i="2" s="1"/>
  <c r="E13" i="1"/>
  <c r="B13" i="2"/>
  <c r="B13" i="1"/>
  <c r="E13" i="2" l="1"/>
  <c r="F4" i="2"/>
  <c r="F13" i="2" s="1"/>
</calcChain>
</file>

<file path=xl/sharedStrings.xml><?xml version="1.0" encoding="utf-8"?>
<sst xmlns="http://schemas.openxmlformats.org/spreadsheetml/2006/main" count="47" uniqueCount="24">
  <si>
    <t xml:space="preserve">HAPPY HOME PTY LTD </t>
  </si>
  <si>
    <t>PAYROLL for the week ending 11 September 2012</t>
  </si>
  <si>
    <t xml:space="preserve">NAME </t>
  </si>
  <si>
    <t>HOURS</t>
  </si>
  <si>
    <t xml:space="preserve">WAGES </t>
  </si>
  <si>
    <t xml:space="preserve">GROSS PAY </t>
  </si>
  <si>
    <t>TAX</t>
  </si>
  <si>
    <t>NET PAY</t>
  </si>
  <si>
    <t>Wetherton</t>
  </si>
  <si>
    <t xml:space="preserve">Brown </t>
  </si>
  <si>
    <t>Peterson</t>
  </si>
  <si>
    <t xml:space="preserve">Gaily </t>
  </si>
  <si>
    <t xml:space="preserve">Tomead </t>
  </si>
  <si>
    <t xml:space="preserve">Lillian </t>
  </si>
  <si>
    <t xml:space="preserve">Lewis </t>
  </si>
  <si>
    <t>Greene</t>
  </si>
  <si>
    <t xml:space="preserve">Johns </t>
  </si>
  <si>
    <t xml:space="preserve">TOTALS </t>
  </si>
  <si>
    <t xml:space="preserve">Payrate </t>
  </si>
  <si>
    <t xml:space="preserve">Full time </t>
  </si>
  <si>
    <t xml:space="preserve">Part time </t>
  </si>
  <si>
    <t xml:space="preserve">Casual </t>
  </si>
  <si>
    <t xml:space="preserve">Tax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</si>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</sst>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2" fontId="0" fillId="0" borderId="0" xfId="0" applyNumberFormat="1" applyBorder="1"/>
    <xf numFmtId="0" fontId="0" fillId="0" borderId="0" xfId="0" applyBorder="1"/>
    <xf numFmtId="2" fontId="0" fillId="0" borderId="7" xfId="0" applyNumberFormat="1" applyBorder="1"/>
    <xf numFmtId="0" fontId="0" fillId="0" borderId="7" xfId="0" applyBorder="1"/>
    <xf numFmtId="0" fontId="0" fillId="0" borderId="8" xfId="0" applyBorder="1"/>
    <xf numFmtId="2" fontId="0" fillId="0" borderId="9" xfId="0" applyNumberFormat="1" applyBorder="1"/>
    <xf numFmtId="0" fontId="0" fillId="0" borderId="9" xfId="0" applyBorder="1"/>
    <xf numFmtId="0" fontId="0" fillId="0" borderId="10" xfId="0" applyBorder="1"/>
    <xf numFmtId="164" fontId="0" fillId="0" borderId="0" xfId="0" applyNumberFormat="1"/>
    <xf numFmtId="164" fontId="0" fillId="0" borderId="2" xfId="0" applyNumberForma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topLeftCell="A7" zoomScale="172" zoomScaleNormal="172" workbookViewId="0">
      <selection activeCell="D5" sqref="D5"/>
    </sheetView>
  </sheetViews>
  <sheetFormatPr defaultRowHeight="15" x14ac:dyDescent="0.25"/>
  <cols>
    <col min="1" max="1" width="10.85546875" customWidth="1"/>
    <col min="2" max="2" width="12.5703125" customWidth="1"/>
    <col min="3" max="3" width="11.140625" customWidth="1"/>
    <col min="4" max="6" width="9.5703125" bestFit="1" customWidth="1"/>
  </cols>
  <sheetData>
    <row r="1" spans="1:6" ht="23.25" x14ac:dyDescent="0.35">
      <c r="A1" s="19" t="s">
        <v>0</v>
      </c>
      <c r="B1" s="19"/>
      <c r="C1" s="19"/>
      <c r="D1" s="19"/>
      <c r="E1" s="19"/>
      <c r="F1" s="19"/>
    </row>
    <row r="2" spans="1:6" x14ac:dyDescent="0.25">
      <c r="A2" s="20" t="s">
        <v>1</v>
      </c>
      <c r="B2" s="20"/>
      <c r="C2" s="20"/>
      <c r="D2" s="20"/>
      <c r="E2" s="20"/>
      <c r="F2" s="20"/>
    </row>
    <row r="3" spans="1:6" ht="30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 x14ac:dyDescent="0.25">
      <c r="A4" t="s">
        <v>9</v>
      </c>
      <c r="B4">
        <v>10</v>
      </c>
      <c r="C4" s="16">
        <v>14</v>
      </c>
      <c r="D4" s="16">
        <f>C4*B4</f>
        <v>140</v>
      </c>
      <c r="E4" s="16">
        <f>D4*$D$17</f>
        <v>46.2</v>
      </c>
      <c r="F4" s="16">
        <f>D4-E4</f>
        <v>93.8</v>
      </c>
    </row>
    <row r="5" spans="1:6" x14ac:dyDescent="0.25">
      <c r="A5" t="s">
        <v>11</v>
      </c>
      <c r="B5">
        <v>38</v>
      </c>
      <c r="C5" s="16">
        <v>10.95</v>
      </c>
      <c r="D5" s="16">
        <f t="shared" ref="D5:D12" si="0">C5*B5</f>
        <v>416.09999999999997</v>
      </c>
      <c r="E5" s="16">
        <f t="shared" ref="E5:E12" si="1">D5*$D$17</f>
        <v>137.31299999999999</v>
      </c>
      <c r="F5" s="16">
        <f t="shared" ref="F5:F12" si="2">D5-E5</f>
        <v>278.78699999999998</v>
      </c>
    </row>
    <row r="6" spans="1:6" x14ac:dyDescent="0.25">
      <c r="A6" t="s">
        <v>15</v>
      </c>
      <c r="B6">
        <v>25</v>
      </c>
      <c r="C6" s="16">
        <v>12.65</v>
      </c>
      <c r="D6" s="16">
        <f t="shared" si="0"/>
        <v>316.25</v>
      </c>
      <c r="E6" s="16">
        <f t="shared" si="1"/>
        <v>104.36250000000001</v>
      </c>
      <c r="F6" s="16">
        <f t="shared" si="2"/>
        <v>211.88749999999999</v>
      </c>
    </row>
    <row r="7" spans="1:6" x14ac:dyDescent="0.25">
      <c r="A7" t="s">
        <v>16</v>
      </c>
      <c r="B7">
        <v>15</v>
      </c>
      <c r="C7" s="16">
        <v>10.95</v>
      </c>
      <c r="D7" s="16">
        <f t="shared" si="0"/>
        <v>164.25</v>
      </c>
      <c r="E7" s="16">
        <f t="shared" si="1"/>
        <v>54.202500000000001</v>
      </c>
      <c r="F7" s="16">
        <f t="shared" si="2"/>
        <v>110.0475</v>
      </c>
    </row>
    <row r="8" spans="1:6" x14ac:dyDescent="0.25">
      <c r="A8" t="s">
        <v>14</v>
      </c>
      <c r="B8">
        <v>28</v>
      </c>
      <c r="C8" s="16">
        <v>12.65</v>
      </c>
      <c r="D8" s="16">
        <f t="shared" si="0"/>
        <v>354.2</v>
      </c>
      <c r="E8" s="16">
        <f t="shared" si="1"/>
        <v>116.886</v>
      </c>
      <c r="F8" s="16">
        <f t="shared" si="2"/>
        <v>237.31399999999999</v>
      </c>
    </row>
    <row r="9" spans="1:6" x14ac:dyDescent="0.25">
      <c r="A9" t="s">
        <v>13</v>
      </c>
      <c r="B9">
        <v>40</v>
      </c>
      <c r="C9" s="16">
        <v>10.95</v>
      </c>
      <c r="D9" s="16">
        <f t="shared" si="0"/>
        <v>438</v>
      </c>
      <c r="E9" s="16">
        <f t="shared" si="1"/>
        <v>144.54000000000002</v>
      </c>
      <c r="F9" s="16">
        <f t="shared" si="2"/>
        <v>293.45999999999998</v>
      </c>
    </row>
    <row r="10" spans="1:6" x14ac:dyDescent="0.25">
      <c r="A10" t="s">
        <v>10</v>
      </c>
      <c r="B10">
        <v>35</v>
      </c>
      <c r="C10" s="16">
        <v>10.95</v>
      </c>
      <c r="D10" s="16">
        <f t="shared" si="0"/>
        <v>383.25</v>
      </c>
      <c r="E10" s="16">
        <f t="shared" si="1"/>
        <v>126.47250000000001</v>
      </c>
      <c r="F10" s="16">
        <f t="shared" si="2"/>
        <v>256.77749999999997</v>
      </c>
    </row>
    <row r="11" spans="1:6" x14ac:dyDescent="0.25">
      <c r="A11" t="s">
        <v>12</v>
      </c>
      <c r="B11">
        <v>38</v>
      </c>
      <c r="C11" s="16">
        <v>10.95</v>
      </c>
      <c r="D11" s="16">
        <f t="shared" si="0"/>
        <v>416.09999999999997</v>
      </c>
      <c r="E11" s="16">
        <f t="shared" si="1"/>
        <v>137.31299999999999</v>
      </c>
      <c r="F11" s="16">
        <f t="shared" si="2"/>
        <v>278.78699999999998</v>
      </c>
    </row>
    <row r="12" spans="1:6" x14ac:dyDescent="0.25">
      <c r="A12" t="s">
        <v>8</v>
      </c>
      <c r="B12">
        <v>40</v>
      </c>
      <c r="C12" s="16">
        <v>10.95</v>
      </c>
      <c r="D12" s="16">
        <f t="shared" si="0"/>
        <v>438</v>
      </c>
      <c r="E12" s="16">
        <f t="shared" si="1"/>
        <v>144.54000000000002</v>
      </c>
      <c r="F12" s="16">
        <f t="shared" si="2"/>
        <v>293.45999999999998</v>
      </c>
    </row>
    <row r="13" spans="1:6" ht="15.75" thickBot="1" x14ac:dyDescent="0.3">
      <c r="A13" s="1" t="s">
        <v>17</v>
      </c>
      <c r="B13" s="3">
        <f>SUM(B4:B12)</f>
        <v>269</v>
      </c>
      <c r="C13" s="3"/>
      <c r="D13" s="17">
        <f t="shared" ref="D13:F13" si="3">SUM(D4:D12)</f>
        <v>3066.15</v>
      </c>
      <c r="E13" s="17">
        <f t="shared" si="3"/>
        <v>1011.8294999999998</v>
      </c>
      <c r="F13" s="17">
        <f t="shared" si="3"/>
        <v>2054.3204999999998</v>
      </c>
    </row>
    <row r="14" spans="1:6" ht="15.75" thickTop="1" x14ac:dyDescent="0.25"/>
    <row r="15" spans="1:6" ht="15.75" thickBot="1" x14ac:dyDescent="0.3"/>
    <row r="16" spans="1:6" x14ac:dyDescent="0.25">
      <c r="A16" s="4" t="s">
        <v>18</v>
      </c>
      <c r="B16" s="5"/>
      <c r="C16" s="5"/>
      <c r="D16" s="6"/>
    </row>
    <row r="17" spans="1:4" x14ac:dyDescent="0.25">
      <c r="A17" s="7" t="s">
        <v>19</v>
      </c>
      <c r="B17" s="8">
        <v>10.95</v>
      </c>
      <c r="C17" s="9" t="s">
        <v>22</v>
      </c>
      <c r="D17" s="10">
        <v>0.33</v>
      </c>
    </row>
    <row r="18" spans="1:4" x14ac:dyDescent="0.25">
      <c r="A18" s="7" t="s">
        <v>20</v>
      </c>
      <c r="B18" s="8">
        <v>12.65</v>
      </c>
      <c r="C18" s="9"/>
      <c r="D18" s="11"/>
    </row>
    <row r="19" spans="1:4" ht="15.75" thickBot="1" x14ac:dyDescent="0.3">
      <c r="A19" s="12" t="s">
        <v>21</v>
      </c>
      <c r="B19" s="13">
        <v>14</v>
      </c>
      <c r="C19" s="14"/>
      <c r="D19" s="15"/>
    </row>
  </sheetData>
  <sortState ref="A4:A12">
    <sortCondition ref="A4"/>
  </sortState>
  <mergeCells count="2">
    <mergeCell ref="A1:F1"/>
    <mergeCell ref="A2:F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&amp;LBSBITU202 create and use spreadsheets 
&amp;RChloe Hutchison </oddHeader>
    <oddFooter>&amp;C&amp;Z&amp;F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F19" sqref="F19"/>
    </sheetView>
  </sheetViews>
  <sheetFormatPr defaultRowHeight="15" x14ac:dyDescent="0.25"/>
  <cols>
    <col min="1" max="1" width="10.7109375" bestFit="1" customWidth="1"/>
    <col min="2" max="2" width="6.85546875" customWidth="1"/>
    <col min="3" max="3" width="7.7109375" bestFit="1" customWidth="1"/>
    <col min="4" max="4" width="11" bestFit="1" customWidth="1"/>
    <col min="5" max="6" width="10" bestFit="1" customWidth="1"/>
  </cols>
  <sheetData>
    <row r="1" spans="1:7" ht="23.25" x14ac:dyDescent="0.35">
      <c r="A1" s="19" t="s">
        <v>0</v>
      </c>
      <c r="B1" s="19"/>
      <c r="C1" s="19"/>
      <c r="D1" s="19"/>
      <c r="E1" s="19"/>
      <c r="F1" s="19"/>
    </row>
    <row r="2" spans="1:7" x14ac:dyDescent="0.25">
      <c r="A2" s="20" t="s">
        <v>1</v>
      </c>
      <c r="B2" s="20"/>
      <c r="C2" s="20"/>
      <c r="D2" s="20"/>
      <c r="E2" s="20"/>
      <c r="F2" s="20"/>
    </row>
    <row r="3" spans="1:7" x14ac:dyDescent="0.25">
      <c r="A3" s="18" t="s">
        <v>2</v>
      </c>
      <c r="B3" s="18" t="s">
        <v>3</v>
      </c>
      <c r="C3" s="18" t="s">
        <v>4</v>
      </c>
      <c r="D3" s="18" t="s">
        <v>5</v>
      </c>
      <c r="E3" s="18" t="s">
        <v>6</v>
      </c>
      <c r="F3" s="18" t="s">
        <v>7</v>
      </c>
    </row>
    <row r="4" spans="1:7" x14ac:dyDescent="0.25">
      <c r="A4" t="s">
        <v>9</v>
      </c>
      <c r="B4">
        <v>10</v>
      </c>
      <c r="C4" s="16">
        <v>14</v>
      </c>
      <c r="D4" s="16">
        <f>B4*C4</f>
        <v>140</v>
      </c>
      <c r="E4" s="16">
        <f>D4*$D$17</f>
        <v>46.2</v>
      </c>
      <c r="F4" s="16">
        <f>D4-E4</f>
        <v>93.8</v>
      </c>
    </row>
    <row r="5" spans="1:7" x14ac:dyDescent="0.25">
      <c r="A5" t="s">
        <v>11</v>
      </c>
      <c r="B5">
        <v>38</v>
      </c>
      <c r="C5" s="16">
        <v>10.95</v>
      </c>
      <c r="D5" s="16">
        <f t="shared" ref="D5:D12" si="0">B5*C5</f>
        <v>416.09999999999997</v>
      </c>
      <c r="E5" s="16">
        <f t="shared" ref="E5:E12" si="1">D5*$D$17</f>
        <v>137.31299999999999</v>
      </c>
      <c r="F5" s="16">
        <f t="shared" ref="F5:F12" si="2">D5-E5</f>
        <v>278.78699999999998</v>
      </c>
    </row>
    <row r="6" spans="1:7" x14ac:dyDescent="0.25">
      <c r="A6" t="s">
        <v>15</v>
      </c>
      <c r="B6">
        <v>25</v>
      </c>
      <c r="C6" s="16">
        <v>12.65</v>
      </c>
      <c r="D6" s="16">
        <f t="shared" si="0"/>
        <v>316.25</v>
      </c>
      <c r="E6" s="16">
        <f t="shared" si="1"/>
        <v>104.36250000000001</v>
      </c>
      <c r="F6" s="16">
        <f t="shared" si="2"/>
        <v>211.88749999999999</v>
      </c>
    </row>
    <row r="7" spans="1:7" x14ac:dyDescent="0.25">
      <c r="A7" t="s">
        <v>16</v>
      </c>
      <c r="B7">
        <v>15</v>
      </c>
      <c r="C7" s="16">
        <v>10.95</v>
      </c>
      <c r="D7" s="16">
        <f t="shared" si="0"/>
        <v>164.25</v>
      </c>
      <c r="E7" s="16">
        <f t="shared" si="1"/>
        <v>54.202500000000001</v>
      </c>
      <c r="F7" s="16">
        <f t="shared" si="2"/>
        <v>110.0475</v>
      </c>
    </row>
    <row r="8" spans="1:7" x14ac:dyDescent="0.25">
      <c r="A8" t="s">
        <v>14</v>
      </c>
      <c r="B8">
        <v>28</v>
      </c>
      <c r="C8" s="16">
        <v>12.65</v>
      </c>
      <c r="D8" s="16">
        <f t="shared" si="0"/>
        <v>354.2</v>
      </c>
      <c r="E8" s="16">
        <f t="shared" si="1"/>
        <v>116.886</v>
      </c>
      <c r="F8" s="16">
        <f t="shared" si="2"/>
        <v>237.31399999999999</v>
      </c>
    </row>
    <row r="9" spans="1:7" x14ac:dyDescent="0.25">
      <c r="A9" t="s">
        <v>13</v>
      </c>
      <c r="B9">
        <v>40</v>
      </c>
      <c r="C9" s="16">
        <v>10.95</v>
      </c>
      <c r="D9" s="16">
        <f t="shared" si="0"/>
        <v>438</v>
      </c>
      <c r="E9" s="16">
        <f t="shared" si="1"/>
        <v>144.54000000000002</v>
      </c>
      <c r="F9" s="16">
        <f t="shared" si="2"/>
        <v>293.45999999999998</v>
      </c>
      <c r="G9" t="s">
        <v>23</v>
      </c>
    </row>
    <row r="10" spans="1:7" x14ac:dyDescent="0.25">
      <c r="A10" t="s">
        <v>10</v>
      </c>
      <c r="B10">
        <v>35</v>
      </c>
      <c r="C10" s="16">
        <v>10.95</v>
      </c>
      <c r="D10" s="16">
        <f t="shared" si="0"/>
        <v>383.25</v>
      </c>
      <c r="E10" s="16">
        <f t="shared" si="1"/>
        <v>126.47250000000001</v>
      </c>
      <c r="F10" s="16">
        <f t="shared" si="2"/>
        <v>256.77749999999997</v>
      </c>
    </row>
    <row r="11" spans="1:7" x14ac:dyDescent="0.25">
      <c r="A11" t="s">
        <v>12</v>
      </c>
      <c r="B11">
        <v>38</v>
      </c>
      <c r="C11" s="16">
        <v>10.95</v>
      </c>
      <c r="D11" s="16">
        <f t="shared" si="0"/>
        <v>416.09999999999997</v>
      </c>
      <c r="E11" s="16">
        <f t="shared" si="1"/>
        <v>137.31299999999999</v>
      </c>
      <c r="F11" s="16">
        <f t="shared" si="2"/>
        <v>278.78699999999998</v>
      </c>
    </row>
    <row r="12" spans="1:7" x14ac:dyDescent="0.25">
      <c r="A12" t="s">
        <v>8</v>
      </c>
      <c r="B12">
        <v>40</v>
      </c>
      <c r="C12" s="16">
        <v>10.95</v>
      </c>
      <c r="D12" s="16">
        <f t="shared" si="0"/>
        <v>438</v>
      </c>
      <c r="E12" s="16">
        <f t="shared" si="1"/>
        <v>144.54000000000002</v>
      </c>
      <c r="F12" s="16">
        <f t="shared" si="2"/>
        <v>293.45999999999998</v>
      </c>
    </row>
    <row r="13" spans="1:7" ht="15.75" thickBot="1" x14ac:dyDescent="0.3">
      <c r="A13" s="1" t="s">
        <v>17</v>
      </c>
      <c r="B13" s="3">
        <f>SUM(B4:B12)</f>
        <v>269</v>
      </c>
      <c r="C13" s="9"/>
      <c r="D13" s="3">
        <f t="shared" ref="D13:F13" si="3">SUM(D4:D12)</f>
        <v>3066.15</v>
      </c>
      <c r="E13" s="3">
        <f t="shared" si="3"/>
        <v>1011.8294999999998</v>
      </c>
      <c r="F13" s="3">
        <f t="shared" si="3"/>
        <v>2054.3204999999998</v>
      </c>
    </row>
    <row r="14" spans="1:7" ht="15.75" thickTop="1" x14ac:dyDescent="0.25"/>
    <row r="15" spans="1:7" ht="15.75" thickBot="1" x14ac:dyDescent="0.3"/>
    <row r="16" spans="1:7" x14ac:dyDescent="0.25">
      <c r="A16" s="4" t="s">
        <v>18</v>
      </c>
      <c r="B16" s="5"/>
      <c r="C16" s="5"/>
      <c r="D16" s="6"/>
    </row>
    <row r="17" spans="1:4" x14ac:dyDescent="0.25">
      <c r="A17" s="7" t="s">
        <v>19</v>
      </c>
      <c r="B17" s="8">
        <v>10.95</v>
      </c>
      <c r="C17" s="9" t="s">
        <v>22</v>
      </c>
      <c r="D17" s="10">
        <v>0.33</v>
      </c>
    </row>
    <row r="18" spans="1:4" x14ac:dyDescent="0.25">
      <c r="A18" s="7" t="s">
        <v>20</v>
      </c>
      <c r="B18" s="8">
        <v>12.65</v>
      </c>
      <c r="C18" s="9"/>
      <c r="D18" s="11"/>
    </row>
    <row r="19" spans="1:4" ht="15.75" thickBot="1" x14ac:dyDescent="0.3">
      <c r="A19" s="12" t="s">
        <v>21</v>
      </c>
      <c r="B19" s="13">
        <v>14</v>
      </c>
      <c r="C19" s="14"/>
      <c r="D19" s="15"/>
    </row>
  </sheetData>
  <mergeCells count="2">
    <mergeCell ref="A1:F1"/>
    <mergeCell ref="A2:F2"/>
  </mergeCell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&amp;LBSBITU202 create and use spreadsheets 
&amp;RChloe Hutchison 
</oddHeader>
    <oddFooter>&amp;C&amp;Z&amp;F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0000_PMU</dc:creator>
  <cp:lastModifiedBy>FRAHM, Claudia</cp:lastModifiedBy>
  <cp:lastPrinted>2017-05-21T23:45:46Z</cp:lastPrinted>
  <dcterms:created xsi:type="dcterms:W3CDTF">2017-05-11T04:27:47Z</dcterms:created>
  <dcterms:modified xsi:type="dcterms:W3CDTF">2019-09-18T23:47:31Z</dcterms:modified>
</cp:coreProperties>
</file>