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QSUN2031003\lchad5$\My Documents\2019 SCHOOL WORK\BUSINES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B10" i="1"/>
  <c r="D5" i="1"/>
  <c r="D6" i="1"/>
  <c r="D7" i="1"/>
  <c r="E7" i="1" s="1"/>
  <c r="D8" i="1"/>
  <c r="E8" i="1" s="1"/>
  <c r="D9" i="1"/>
  <c r="D4" i="1"/>
  <c r="D10" i="1" s="1"/>
  <c r="E10" i="1" s="1"/>
  <c r="E4" i="1" l="1"/>
  <c r="F4" i="1" s="1"/>
  <c r="F10" i="1"/>
  <c r="E6" i="1"/>
  <c r="F6" i="1" s="1"/>
  <c r="F8" i="1"/>
  <c r="E9" i="1"/>
  <c r="F9" i="1" s="1"/>
  <c r="E5" i="1"/>
  <c r="F5" i="1" s="1"/>
  <c r="F7" i="1"/>
</calcChain>
</file>

<file path=xl/sharedStrings.xml><?xml version="1.0" encoding="utf-8"?>
<sst xmlns="http://schemas.openxmlformats.org/spreadsheetml/2006/main" count="20" uniqueCount="20">
  <si>
    <r>
      <rPr>
        <sz val="16"/>
        <color theme="1"/>
        <rFont val="Arial Black"/>
        <family val="2"/>
      </rPr>
      <t>KING AND QUEEN BEDDING</t>
    </r>
    <r>
      <rPr>
        <sz val="11"/>
        <color theme="1"/>
        <rFont val="Calibri"/>
        <family val="2"/>
        <scheme val="minor"/>
      </rPr>
      <t xml:space="preserve"> </t>
    </r>
  </si>
  <si>
    <t xml:space="preserve">PAYROLL for 24th - 30th of June 2019 </t>
  </si>
  <si>
    <t xml:space="preserve">NAME </t>
  </si>
  <si>
    <t xml:space="preserve">HOURS </t>
  </si>
  <si>
    <t>WAGES</t>
  </si>
  <si>
    <t>GROSS PAY</t>
  </si>
  <si>
    <t xml:space="preserve">TAX </t>
  </si>
  <si>
    <t xml:space="preserve">NET PAY </t>
  </si>
  <si>
    <t>Chris Brown</t>
  </si>
  <si>
    <t>Mary Jane</t>
  </si>
  <si>
    <t>Holly Taylor</t>
  </si>
  <si>
    <t xml:space="preserve">Tom Smith </t>
  </si>
  <si>
    <t xml:space="preserve">John Gator </t>
  </si>
  <si>
    <t xml:space="preserve">Lilly Haser </t>
  </si>
  <si>
    <t>Pay Rate</t>
  </si>
  <si>
    <t>Full time</t>
  </si>
  <si>
    <t>Part time</t>
  </si>
  <si>
    <t>Casual</t>
  </si>
  <si>
    <t xml:space="preserve">Tax = 3.3% </t>
  </si>
  <si>
    <t xml:space="preserve">TOTALS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</si>
</sst>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sz val="14"/>
      <color theme="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9C1CF"/>
        <bgColor indexed="64"/>
      </patternFill>
    </fill>
    <fill>
      <patternFill patternType="solid">
        <fgColor rgb="FF97D5E1"/>
        <bgColor indexed="64"/>
      </patternFill>
    </fill>
    <fill>
      <patternFill patternType="solid">
        <fgColor rgb="FF79C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6" xfId="0" applyFont="1" applyBorder="1"/>
    <xf numFmtId="0" fontId="4" fillId="0" borderId="9" xfId="0" applyFont="1" applyBorder="1"/>
    <xf numFmtId="0" fontId="4" fillId="0" borderId="11" xfId="0" applyFont="1" applyBorder="1"/>
    <xf numFmtId="0" fontId="4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4" fillId="3" borderId="9" xfId="0" applyFont="1" applyFill="1" applyBorder="1"/>
    <xf numFmtId="8" fontId="0" fillId="3" borderId="0" xfId="0" applyNumberFormat="1" applyFill="1" applyBorder="1"/>
    <xf numFmtId="0" fontId="0" fillId="3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" xfId="0" applyFill="1" applyBorder="1"/>
    <xf numFmtId="0" fontId="6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8" fontId="7" fillId="0" borderId="4" xfId="0" applyNumberFormat="1" applyFont="1" applyBorder="1" applyAlignment="1">
      <alignment horizontal="center" vertical="center"/>
    </xf>
    <xf numFmtId="8" fontId="7" fillId="0" borderId="5" xfId="0" applyNumberFormat="1" applyFont="1" applyBorder="1" applyAlignment="1">
      <alignment horizontal="center" vertical="center"/>
    </xf>
    <xf numFmtId="0" fontId="5" fillId="0" borderId="7" xfId="0" applyFont="1" applyBorder="1"/>
    <xf numFmtId="8" fontId="5" fillId="0" borderId="7" xfId="0" applyNumberFormat="1" applyFont="1" applyBorder="1"/>
    <xf numFmtId="8" fontId="5" fillId="0" borderId="8" xfId="0" applyNumberFormat="1" applyFont="1" applyBorder="1"/>
    <xf numFmtId="0" fontId="5" fillId="0" borderId="0" xfId="0" applyFont="1" applyBorder="1"/>
    <xf numFmtId="8" fontId="5" fillId="0" borderId="0" xfId="0" applyNumberFormat="1" applyFont="1" applyBorder="1"/>
    <xf numFmtId="8" fontId="5" fillId="0" borderId="10" xfId="0" applyNumberFormat="1" applyFont="1" applyBorder="1"/>
    <xf numFmtId="0" fontId="5" fillId="0" borderId="12" xfId="0" applyFont="1" applyBorder="1"/>
    <xf numFmtId="8" fontId="5" fillId="0" borderId="12" xfId="0" applyNumberFormat="1" applyFont="1" applyBorder="1"/>
    <xf numFmtId="8" fontId="5" fillId="0" borderId="1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9C9D9"/>
      <color rgb="FF97D5E1"/>
      <color rgb="FF59C1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110" zoomScaleNormal="110" workbookViewId="0">
      <selection activeCell="E12" sqref="E12"/>
    </sheetView>
  </sheetViews>
  <sheetFormatPr defaultRowHeight="15" x14ac:dyDescent="0.25"/>
  <cols>
    <col min="1" max="6" width="16.7109375" customWidth="1"/>
  </cols>
  <sheetData>
    <row r="1" spans="1:6" ht="50.25" customHeight="1" x14ac:dyDescent="0.25">
      <c r="A1" s="4" t="s">
        <v>0</v>
      </c>
      <c r="B1" s="4"/>
      <c r="C1" s="4"/>
      <c r="D1" s="4"/>
      <c r="E1" s="4"/>
      <c r="F1" s="4"/>
    </row>
    <row r="2" spans="1:6" ht="41.25" customHeight="1" thickBot="1" x14ac:dyDescent="0.3">
      <c r="A2" s="5" t="s">
        <v>1</v>
      </c>
      <c r="B2" s="6"/>
      <c r="C2" s="6"/>
      <c r="D2" s="6"/>
      <c r="E2" s="6"/>
      <c r="F2" s="6"/>
    </row>
    <row r="3" spans="1:6" ht="33" customHeight="1" thickBot="1" x14ac:dyDescent="0.3">
      <c r="A3" s="1" t="s">
        <v>2</v>
      </c>
      <c r="B3" s="1" t="s">
        <v>3</v>
      </c>
      <c r="C3" s="1" t="s">
        <v>4</v>
      </c>
      <c r="D3" s="2" t="s">
        <v>5</v>
      </c>
      <c r="E3" s="1" t="s">
        <v>6</v>
      </c>
      <c r="F3" s="3" t="s">
        <v>7</v>
      </c>
    </row>
    <row r="4" spans="1:6" ht="29.25" customHeight="1" x14ac:dyDescent="0.25">
      <c r="A4" s="7" t="s">
        <v>8</v>
      </c>
      <c r="B4" s="23">
        <v>36</v>
      </c>
      <c r="C4" s="24">
        <v>16.5</v>
      </c>
      <c r="D4" s="24">
        <f>SUM(B4*C4)</f>
        <v>594</v>
      </c>
      <c r="E4" s="24">
        <f>0.033*D4</f>
        <v>19.602</v>
      </c>
      <c r="F4" s="25">
        <f>D4-E4</f>
        <v>574.39800000000002</v>
      </c>
    </row>
    <row r="5" spans="1:6" ht="30" customHeight="1" x14ac:dyDescent="0.25">
      <c r="A5" s="8" t="s">
        <v>9</v>
      </c>
      <c r="B5" s="26">
        <v>16</v>
      </c>
      <c r="C5" s="27">
        <v>19.75</v>
      </c>
      <c r="D5" s="27">
        <f t="shared" ref="D5:D9" si="0">SUM(B5*C5)</f>
        <v>316</v>
      </c>
      <c r="E5" s="27">
        <f t="shared" ref="E5:E10" si="1">0.033*D5</f>
        <v>10.428000000000001</v>
      </c>
      <c r="F5" s="28">
        <f t="shared" ref="F5:F10" si="2">D5-E5</f>
        <v>305.572</v>
      </c>
    </row>
    <row r="6" spans="1:6" ht="30" customHeight="1" x14ac:dyDescent="0.25">
      <c r="A6" s="8" t="s">
        <v>10</v>
      </c>
      <c r="B6" s="26">
        <v>24</v>
      </c>
      <c r="C6" s="27">
        <v>18</v>
      </c>
      <c r="D6" s="27">
        <f t="shared" si="0"/>
        <v>432</v>
      </c>
      <c r="E6" s="27">
        <f t="shared" si="1"/>
        <v>14.256</v>
      </c>
      <c r="F6" s="28">
        <f t="shared" si="2"/>
        <v>417.74400000000003</v>
      </c>
    </row>
    <row r="7" spans="1:6" ht="30" customHeight="1" x14ac:dyDescent="0.25">
      <c r="A7" s="8" t="s">
        <v>11</v>
      </c>
      <c r="B7" s="26">
        <v>10</v>
      </c>
      <c r="C7" s="27">
        <v>19.75</v>
      </c>
      <c r="D7" s="27">
        <f t="shared" si="0"/>
        <v>197.5</v>
      </c>
      <c r="E7" s="27">
        <f t="shared" si="1"/>
        <v>6.5175000000000001</v>
      </c>
      <c r="F7" s="28">
        <f t="shared" si="2"/>
        <v>190.98249999999999</v>
      </c>
    </row>
    <row r="8" spans="1:6" ht="30" customHeight="1" x14ac:dyDescent="0.25">
      <c r="A8" s="8" t="s">
        <v>12</v>
      </c>
      <c r="B8" s="26">
        <v>31</v>
      </c>
      <c r="C8" s="27">
        <v>16.5</v>
      </c>
      <c r="D8" s="27">
        <f t="shared" si="0"/>
        <v>511.5</v>
      </c>
      <c r="E8" s="27">
        <f t="shared" si="1"/>
        <v>16.8795</v>
      </c>
      <c r="F8" s="28">
        <f t="shared" si="2"/>
        <v>494.62049999999999</v>
      </c>
    </row>
    <row r="9" spans="1:6" ht="29.25" customHeight="1" thickBot="1" x14ac:dyDescent="0.3">
      <c r="A9" s="9" t="s">
        <v>13</v>
      </c>
      <c r="B9" s="29">
        <v>28</v>
      </c>
      <c r="C9" s="30">
        <v>16.5</v>
      </c>
      <c r="D9" s="30">
        <f t="shared" si="0"/>
        <v>462</v>
      </c>
      <c r="E9" s="30">
        <f t="shared" si="1"/>
        <v>15.246</v>
      </c>
      <c r="F9" s="31">
        <f t="shared" si="2"/>
        <v>446.75400000000002</v>
      </c>
    </row>
    <row r="10" spans="1:6" ht="29.25" customHeight="1" thickBot="1" x14ac:dyDescent="0.3">
      <c r="A10" s="19" t="s">
        <v>19</v>
      </c>
      <c r="B10" s="20">
        <f>B4+B5+B6+B7+B8+B9</f>
        <v>145</v>
      </c>
      <c r="C10" s="21">
        <f>C4+C5+C6+C7+C8+C9</f>
        <v>107</v>
      </c>
      <c r="D10" s="21">
        <f>D4+D5+D6+D7+D8+D9</f>
        <v>2513</v>
      </c>
      <c r="E10" s="21">
        <f t="shared" si="1"/>
        <v>82.929000000000002</v>
      </c>
      <c r="F10" s="22">
        <f t="shared" si="2"/>
        <v>2430.0709999999999</v>
      </c>
    </row>
    <row r="12" spans="1:6" ht="15.75" thickBot="1" x14ac:dyDescent="0.3"/>
    <row r="13" spans="1:6" ht="15.75" x14ac:dyDescent="0.25">
      <c r="A13" s="10" t="s">
        <v>14</v>
      </c>
      <c r="B13" s="11"/>
      <c r="C13" s="12"/>
    </row>
    <row r="14" spans="1:6" ht="15.75" x14ac:dyDescent="0.25">
      <c r="A14" s="13" t="s">
        <v>15</v>
      </c>
      <c r="B14" s="14">
        <v>16.5</v>
      </c>
      <c r="C14" s="15"/>
    </row>
    <row r="15" spans="1:6" ht="15.75" x14ac:dyDescent="0.25">
      <c r="A15" s="13" t="s">
        <v>16</v>
      </c>
      <c r="B15" s="14">
        <v>18</v>
      </c>
      <c r="C15" s="15"/>
    </row>
    <row r="16" spans="1:6" ht="16.5" thickBot="1" x14ac:dyDescent="0.3">
      <c r="A16" s="13" t="s">
        <v>17</v>
      </c>
      <c r="B16" s="14">
        <v>19.75</v>
      </c>
      <c r="C16" s="15"/>
    </row>
    <row r="17" spans="1:3" ht="15.75" thickBot="1" x14ac:dyDescent="0.3">
      <c r="A17" s="16"/>
      <c r="B17" s="17"/>
      <c r="C17" s="18" t="s">
        <v>18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CHADBURNE, Leilah</dc:creator>
  <cp:lastModifiedBy>CHADBURNE, Leilah</cp:lastModifiedBy>
  <dcterms:created xsi:type="dcterms:W3CDTF">2019-06-26T23:59:18Z</dcterms:created>
  <dcterms:modified xsi:type="dcterms:W3CDTF">2019-06-27T02:51:38Z</dcterms:modified>
</cp:coreProperties>
</file>