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gabrielliconstruction-my.sharepoint.com/personal/contracts_gabrielliconstruction_com/Documents/Desktop/Cert IV/3. Working on/CPCCBC4005 Produce Labour and Material Schedules/Workings/"/>
    </mc:Choice>
  </mc:AlternateContent>
  <xr:revisionPtr revIDLastSave="180" documentId="13_ncr:1_{27F5BC11-B59A-4045-B7F6-89A148DFE5C1}" xr6:coauthVersionLast="47" xr6:coauthVersionMax="47" xr10:uidLastSave="{F619E85F-CEEA-43EE-99F9-3AFDF750FB31}"/>
  <bookViews>
    <workbookView xWindow="28680" yWindow="-120" windowWidth="29040" windowHeight="15720" xr2:uid="{00000000-000D-0000-FFFF-FFFF00000000}"/>
  </bookViews>
  <sheets>
    <sheet name="PRE-CONSTRUCTION" sheetId="1" r:id="rId1"/>
  </sheets>
  <definedNames>
    <definedName name="status">#REF!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<sst xmlns="http://schemas.openxmlformats.org/spreadsheetml/2006/main" count="116" uniqueCount="110">
  <si>
    <t>Subcontractor Contract Submissions Register</t>
  </si>
  <si>
    <t>TRADE</t>
  </si>
  <si>
    <t>SUBCONTRACTOR</t>
  </si>
  <si>
    <t>COST CODE</t>
  </si>
  <si>
    <t>NAME</t>
  </si>
  <si>
    <t>PH</t>
  </si>
  <si>
    <t>EMAIL</t>
  </si>
  <si>
    <t>PO</t>
  </si>
  <si>
    <t>01</t>
  </si>
  <si>
    <t>05</t>
  </si>
  <si>
    <t>07</t>
  </si>
  <si>
    <t>08</t>
  </si>
  <si>
    <t>10</t>
  </si>
  <si>
    <t>11</t>
  </si>
  <si>
    <t>12</t>
  </si>
  <si>
    <t>16</t>
  </si>
  <si>
    <t>TERMITE</t>
  </si>
  <si>
    <t>REINFORCING</t>
  </si>
  <si>
    <t>STRUCTURAL STEEL</t>
  </si>
  <si>
    <t>ROOFING</t>
  </si>
  <si>
    <t>ELECTRICAL</t>
  </si>
  <si>
    <t>CARPENTRY</t>
  </si>
  <si>
    <t>PAINTING</t>
  </si>
  <si>
    <t>PLUMBER</t>
  </si>
  <si>
    <t>06</t>
  </si>
  <si>
    <t>ESTATE DATA</t>
  </si>
  <si>
    <t xml:space="preserve">FIRST CHOICE DATA </t>
  </si>
  <si>
    <t xml:space="preserve">Chris Davey </t>
  </si>
  <si>
    <t>0499 225 030</t>
  </si>
  <si>
    <t>chris.davey@firstchoicedata.com.au</t>
  </si>
  <si>
    <t xml:space="preserve">TEMP FENCE </t>
  </si>
  <si>
    <t>07 4779 2693</t>
  </si>
  <si>
    <t>ray@dtfhire.com.au</t>
  </si>
  <si>
    <t xml:space="preserve">DINGO TEMPORAY FENCING </t>
  </si>
  <si>
    <t xml:space="preserve">ASBESTOS REMOVAL </t>
  </si>
  <si>
    <t xml:space="preserve">GREEN CONSULTING </t>
  </si>
  <si>
    <t xml:space="preserve">Ray Maxwell </t>
  </si>
  <si>
    <t xml:space="preserve">Mathew Olzard </t>
  </si>
  <si>
    <t>0427 154 455</t>
  </si>
  <si>
    <t>matt@gcg.net.au</t>
  </si>
  <si>
    <t xml:space="preserve">CERTIFICATION </t>
  </si>
  <si>
    <t xml:space="preserve">MCKENZIE GROUP </t>
  </si>
  <si>
    <t xml:space="preserve">Saskia Plumb </t>
  </si>
  <si>
    <t xml:space="preserve">0438 278 567 </t>
  </si>
  <si>
    <t>saskia.plumb@mckenzie-group.com.au</t>
  </si>
  <si>
    <t>04</t>
  </si>
  <si>
    <t xml:space="preserve">JOHN MAHER PEST MANAGEMENT </t>
  </si>
  <si>
    <t xml:space="preserve">John Maher </t>
  </si>
  <si>
    <t xml:space="preserve">07 4774 3316 </t>
  </si>
  <si>
    <t>john@jjmpestman.com.au</t>
  </si>
  <si>
    <t xml:space="preserve">CONCRETE SUPPLY </t>
  </si>
  <si>
    <t xml:space="preserve">HOLCIM </t>
  </si>
  <si>
    <t xml:space="preserve">Jeremy Balfe </t>
  </si>
  <si>
    <t>0429 790 089</t>
  </si>
  <si>
    <t>jeremy.balfe@holcim.com</t>
  </si>
  <si>
    <t xml:space="preserve">LYNDONS </t>
  </si>
  <si>
    <t xml:space="preserve">Geoff Bredin </t>
  </si>
  <si>
    <t>0477 177 355</t>
  </si>
  <si>
    <t>geoff@lyndons.com.au</t>
  </si>
  <si>
    <t>BLOCK WORK</t>
  </si>
  <si>
    <t xml:space="preserve">MASCRETE </t>
  </si>
  <si>
    <t>admin@mascretebbl.com.au</t>
  </si>
  <si>
    <t xml:space="preserve">Billy Reid </t>
  </si>
  <si>
    <t>0418 779 497</t>
  </si>
  <si>
    <t xml:space="preserve">NORFAB </t>
  </si>
  <si>
    <t xml:space="preserve">Steve Moss </t>
  </si>
  <si>
    <t>0475 748 953</t>
  </si>
  <si>
    <t>steve@customsteelfab.com.au</t>
  </si>
  <si>
    <t xml:space="preserve">LOUVRES </t>
  </si>
  <si>
    <t xml:space="preserve">TOWNSVILLE WINDOWSN AND SCREENS </t>
  </si>
  <si>
    <t xml:space="preserve">Paul Corradini </t>
  </si>
  <si>
    <t>0428 609 456</t>
  </si>
  <si>
    <t>estimator@vetrowindows.com.au</t>
  </si>
  <si>
    <t xml:space="preserve">PLUMBWELL </t>
  </si>
  <si>
    <t xml:space="preserve">Berry Bennett </t>
  </si>
  <si>
    <t>0419 678 707</t>
  </si>
  <si>
    <t>plumb.well@bigpond.com</t>
  </si>
  <si>
    <t xml:space="preserve">ROOF SAFETY </t>
  </si>
  <si>
    <t xml:space="preserve">RIS SAFETY </t>
  </si>
  <si>
    <t>0426 262 069</t>
  </si>
  <si>
    <t xml:space="preserve">Farid Henni </t>
  </si>
  <si>
    <t xml:space="preserve">farid.henni@RISSafety.com </t>
  </si>
  <si>
    <t xml:space="preserve">VP ROOFING </t>
  </si>
  <si>
    <t xml:space="preserve">Jeremy Waldron </t>
  </si>
  <si>
    <t>0447 657 494</t>
  </si>
  <si>
    <t>jeremy@vproofing.com.au</t>
  </si>
  <si>
    <t xml:space="preserve">WALTLEC </t>
  </si>
  <si>
    <t xml:space="preserve">Josh Peters </t>
  </si>
  <si>
    <t>josh@waltlec.com.au</t>
  </si>
  <si>
    <t>0488 228 823</t>
  </si>
  <si>
    <t xml:space="preserve">MST CONSTRUCTIONS </t>
  </si>
  <si>
    <t xml:space="preserve">Thomas Tuttle </t>
  </si>
  <si>
    <t>0456 404 783</t>
  </si>
  <si>
    <t>thomas@mstconstructions.com.au</t>
  </si>
  <si>
    <t xml:space="preserve">GV&amp;JK CARROLL PAINTING </t>
  </si>
  <si>
    <t xml:space="preserve">Glen Carroll </t>
  </si>
  <si>
    <t>0418 778 321</t>
  </si>
  <si>
    <t xml:space="preserve">admin@glencarrollpainting.com.au </t>
  </si>
  <si>
    <t>21</t>
  </si>
  <si>
    <t xml:space="preserve">LEWIE FIRE </t>
  </si>
  <si>
    <t xml:space="preserve">FIRE EXTINGUISHERS </t>
  </si>
  <si>
    <t>estimator@lewiefire.com</t>
  </si>
  <si>
    <t xml:space="preserve">Darren </t>
  </si>
  <si>
    <t xml:space="preserve">PROJECT: EST09310 Lav Bks MP Lockers </t>
  </si>
  <si>
    <t>03</t>
  </si>
  <si>
    <t xml:space="preserve">CIVIL </t>
  </si>
  <si>
    <t xml:space="preserve">MITE CONSTRUCTIONS </t>
  </si>
  <si>
    <t xml:space="preserve">Steve Hamilton </t>
  </si>
  <si>
    <t>07 4775 6044 q</t>
  </si>
  <si>
    <t>admin@miteconstructions.com.au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</si>
</sst>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141B4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8" fillId="0" borderId="0" applyNumberFormat="0" applyFill="0" applyBorder="0" applyAlignment="0" applyProtection="0"/>
  </cellStyleXfs>
  <cellXfs count="31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wrapText="1"/>
    </xf>
    <xf numFmtId="0" fontId="0" fillId="0" borderId="1" xfId="0" applyBorder="1"/>
    <xf numFmtId="0" fontId="4" fillId="2" borderId="1" xfId="0" applyFont="1" applyFill="1" applyBorder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7" fillId="0" borderId="2" xfId="0" applyFont="1" applyBorder="1"/>
    <xf numFmtId="0" fontId="9" fillId="2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 wrapText="1"/>
    </xf>
    <xf numFmtId="1" fontId="7" fillId="0" borderId="0" xfId="0" applyNumberFormat="1" applyFont="1" applyAlignment="1">
      <alignment horizontal="center"/>
    </xf>
    <xf numFmtId="1" fontId="7" fillId="0" borderId="2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49" fontId="0" fillId="0" borderId="1" xfId="0" quotePrefix="1" applyNumberFormat="1" applyBorder="1" applyAlignment="1">
      <alignment horizontal="center"/>
    </xf>
    <xf numFmtId="0" fontId="5" fillId="3" borderId="0" xfId="0" applyFont="1" applyFill="1"/>
    <xf numFmtId="0" fontId="0" fillId="3" borderId="1" xfId="0" applyFill="1" applyBorder="1" applyAlignment="1">
      <alignment horizontal="left"/>
    </xf>
    <xf numFmtId="0" fontId="8" fillId="3" borderId="1" xfId="4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8" fillId="0" borderId="1" xfId="4" applyBorder="1" applyAlignment="1">
      <alignment horizontal="center"/>
    </xf>
    <xf numFmtId="0" fontId="8" fillId="0" borderId="0" xfId="4" applyAlignment="1">
      <alignment horizontal="center"/>
    </xf>
    <xf numFmtId="0" fontId="8" fillId="0" borderId="0" xfId="4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8" fillId="3" borderId="0" xfId="4" applyFill="1" applyBorder="1" applyAlignment="1">
      <alignment horizontal="center"/>
    </xf>
  </cellXfs>
  <cellStyles count="5">
    <cellStyle name="Hyperlink" xfId="4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11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838200</xdr:colOff>
      <xdr:row>0</xdr:row>
      <xdr:rowOff>28575</xdr:rowOff>
    </xdr:from>
    <xdr:to>
      <xdr:col>6</xdr:col>
      <xdr:colOff>571500</xdr:colOff>
      <xdr:row>1</xdr:row>
      <xdr:rowOff>256692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A802E1B-4C8C-4284-A347-6D1CCCEDB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28575"/>
          <a:ext cx="2171700" cy="494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@mascretebbl.com.au" TargetMode="External"/><Relationship Id="rId13" Type="http://schemas.openxmlformats.org/officeDocument/2006/relationships/hyperlink" Target="mailto:jeremy@vproofing.com.au" TargetMode="External"/><Relationship Id="rId18" Type="http://schemas.openxmlformats.org/officeDocument/2006/relationships/hyperlink" Target="mailto:admin@miteconstructions.com.au" TargetMode="External"/><Relationship Id="rId3" Type="http://schemas.openxmlformats.org/officeDocument/2006/relationships/hyperlink" Target="mailto:matt@gcg.net.au" TargetMode="External"/><Relationship Id="rId7" Type="http://schemas.openxmlformats.org/officeDocument/2006/relationships/hyperlink" Target="mailto:geoff@lyndons.com.au" TargetMode="External"/><Relationship Id="rId12" Type="http://schemas.openxmlformats.org/officeDocument/2006/relationships/hyperlink" Target="mailto:farid.henni@RISSafety.com" TargetMode="External"/><Relationship Id="rId17" Type="http://schemas.openxmlformats.org/officeDocument/2006/relationships/hyperlink" Target="mailto:estimator@lewiefire.com" TargetMode="External"/><Relationship Id="rId2" Type="http://schemas.openxmlformats.org/officeDocument/2006/relationships/hyperlink" Target="mailto:ray@dtfhire.com.au" TargetMode="External"/><Relationship Id="rId16" Type="http://schemas.openxmlformats.org/officeDocument/2006/relationships/hyperlink" Target="mailto:admin@glencarrollpainting.com.au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mailto:chris.davey@firstchoicedata.com.au" TargetMode="External"/><Relationship Id="rId6" Type="http://schemas.openxmlformats.org/officeDocument/2006/relationships/hyperlink" Target="mailto:jeremy.balfe@holcim.com" TargetMode="External"/><Relationship Id="rId11" Type="http://schemas.openxmlformats.org/officeDocument/2006/relationships/hyperlink" Target="mailto:plumb.well@bigpond.com" TargetMode="External"/><Relationship Id="rId5" Type="http://schemas.openxmlformats.org/officeDocument/2006/relationships/hyperlink" Target="mailto:john@jjmpestman.com.au" TargetMode="External"/><Relationship Id="rId15" Type="http://schemas.openxmlformats.org/officeDocument/2006/relationships/hyperlink" Target="mailto:thomas@mstconstructions.com.au" TargetMode="External"/><Relationship Id="rId10" Type="http://schemas.openxmlformats.org/officeDocument/2006/relationships/hyperlink" Target="mailto:estimator@vetrowindows.com.au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saskia.plumb@mckenzie-group.com.au" TargetMode="External"/><Relationship Id="rId9" Type="http://schemas.openxmlformats.org/officeDocument/2006/relationships/hyperlink" Target="mailto:steve@customsteelfab.com.au" TargetMode="External"/><Relationship Id="rId14" Type="http://schemas.openxmlformats.org/officeDocument/2006/relationships/hyperlink" Target="mailto:josh@waltlec.com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workbookViewId="0">
      <selection activeCell="E31" sqref="E31"/>
    </sheetView>
  </sheetViews>
  <sheetFormatPr defaultColWidth="9.140625" defaultRowHeight="15" x14ac:dyDescent="0.25"/>
  <cols>
    <col min="1" max="1" width="9.140625" style="1"/>
    <col min="2" max="2" width="29.85546875" style="1" customWidth="1"/>
    <col min="3" max="3" width="31.5703125" style="1" bestFit="1" customWidth="1"/>
    <col min="4" max="4" width="21.5703125" style="1" customWidth="1"/>
    <col min="5" max="5" width="27.140625" style="17" customWidth="1"/>
    <col min="6" max="6" width="36.5703125" style="1" bestFit="1" customWidth="1"/>
    <col min="7" max="7" width="11.42578125" style="6" customWidth="1"/>
    <col min="8" max="16384" width="9.140625" style="1"/>
  </cols>
  <sheetData>
    <row r="1" spans="1:7" ht="21" customHeight="1" x14ac:dyDescent="0.35">
      <c r="B1" s="5" t="s">
        <v>103</v>
      </c>
      <c r="C1" s="5"/>
      <c r="D1" s="5"/>
      <c r="E1" s="13"/>
    </row>
    <row r="2" spans="1:7" ht="21" customHeight="1" x14ac:dyDescent="0.35">
      <c r="B2" s="7" t="s">
        <v>0</v>
      </c>
      <c r="C2" s="7"/>
      <c r="D2" s="7"/>
      <c r="E2" s="14"/>
    </row>
    <row r="3" spans="1:7" x14ac:dyDescent="0.25">
      <c r="A3" s="8" t="s">
        <v>3</v>
      </c>
      <c r="B3" s="4" t="s">
        <v>1</v>
      </c>
      <c r="C3" s="4" t="s">
        <v>2</v>
      </c>
      <c r="D3" s="4" t="s">
        <v>4</v>
      </c>
      <c r="E3" s="11" t="s">
        <v>5</v>
      </c>
      <c r="F3" s="4" t="s">
        <v>6</v>
      </c>
      <c r="G3" s="4" t="s">
        <v>7</v>
      </c>
    </row>
    <row r="4" spans="1:7" s="19" customFormat="1" x14ac:dyDescent="0.25">
      <c r="A4" s="9" t="s">
        <v>8</v>
      </c>
      <c r="B4" s="20" t="s">
        <v>25</v>
      </c>
      <c r="C4" s="22" t="s">
        <v>26</v>
      </c>
      <c r="D4" s="22" t="s">
        <v>27</v>
      </c>
      <c r="E4" s="23" t="s">
        <v>28</v>
      </c>
      <c r="F4" s="21" t="s">
        <v>29</v>
      </c>
      <c r="G4" s="22">
        <v>39846</v>
      </c>
    </row>
    <row r="5" spans="1:7" s="19" customFormat="1" x14ac:dyDescent="0.25">
      <c r="A5" s="9" t="s">
        <v>8</v>
      </c>
      <c r="B5" s="20" t="s">
        <v>30</v>
      </c>
      <c r="C5" s="22" t="s">
        <v>33</v>
      </c>
      <c r="D5" s="22" t="s">
        <v>36</v>
      </c>
      <c r="E5" s="23" t="s">
        <v>31</v>
      </c>
      <c r="F5" s="21" t="s">
        <v>32</v>
      </c>
      <c r="G5" s="22">
        <v>42408</v>
      </c>
    </row>
    <row r="6" spans="1:7" s="19" customFormat="1" x14ac:dyDescent="0.25">
      <c r="A6" s="9" t="s">
        <v>8</v>
      </c>
      <c r="B6" s="20" t="s">
        <v>34</v>
      </c>
      <c r="C6" s="22" t="s">
        <v>35</v>
      </c>
      <c r="D6" s="22" t="s">
        <v>37</v>
      </c>
      <c r="E6" s="23" t="s">
        <v>38</v>
      </c>
      <c r="F6" s="21" t="s">
        <v>39</v>
      </c>
      <c r="G6" s="22">
        <v>41267</v>
      </c>
    </row>
    <row r="7" spans="1:7" s="19" customFormat="1" x14ac:dyDescent="0.25">
      <c r="A7" s="9" t="s">
        <v>8</v>
      </c>
      <c r="B7" s="20" t="s">
        <v>40</v>
      </c>
      <c r="C7" s="22" t="s">
        <v>41</v>
      </c>
      <c r="D7" s="22" t="s">
        <v>42</v>
      </c>
      <c r="E7" s="23" t="s">
        <v>43</v>
      </c>
      <c r="F7" s="21" t="s">
        <v>44</v>
      </c>
      <c r="G7" s="22"/>
    </row>
    <row r="8" spans="1:7" s="19" customFormat="1" x14ac:dyDescent="0.25">
      <c r="A8" s="9" t="s">
        <v>104</v>
      </c>
      <c r="B8" s="20" t="s">
        <v>105</v>
      </c>
      <c r="C8" s="22" t="s">
        <v>106</v>
      </c>
      <c r="D8" s="22" t="s">
        <v>107</v>
      </c>
      <c r="E8" s="23" t="s">
        <v>108</v>
      </c>
      <c r="F8" s="30" t="s">
        <v>109</v>
      </c>
      <c r="G8" s="22"/>
    </row>
    <row r="9" spans="1:7" ht="15" customHeight="1" x14ac:dyDescent="0.25">
      <c r="A9" s="18" t="s">
        <v>45</v>
      </c>
      <c r="B9" s="2" t="s">
        <v>16</v>
      </c>
      <c r="C9" s="25" t="s">
        <v>46</v>
      </c>
      <c r="D9" s="25" t="s">
        <v>47</v>
      </c>
      <c r="E9" s="12" t="s">
        <v>48</v>
      </c>
      <c r="F9" s="28" t="s">
        <v>49</v>
      </c>
      <c r="G9" s="24">
        <v>39850</v>
      </c>
    </row>
    <row r="10" spans="1:7" x14ac:dyDescent="0.25">
      <c r="A10" s="18" t="s">
        <v>9</v>
      </c>
      <c r="B10" s="2" t="s">
        <v>50</v>
      </c>
      <c r="C10" s="25" t="s">
        <v>51</v>
      </c>
      <c r="D10" s="25" t="s">
        <v>52</v>
      </c>
      <c r="E10" s="12" t="s">
        <v>53</v>
      </c>
      <c r="F10" s="26" t="s">
        <v>54</v>
      </c>
      <c r="G10" s="10">
        <v>42422</v>
      </c>
    </row>
    <row r="11" spans="1:7" x14ac:dyDescent="0.25">
      <c r="A11" s="18" t="s">
        <v>9</v>
      </c>
      <c r="B11" s="3" t="s">
        <v>17</v>
      </c>
      <c r="C11" s="25" t="s">
        <v>55</v>
      </c>
      <c r="D11" s="25" t="s">
        <v>56</v>
      </c>
      <c r="E11" s="12" t="s">
        <v>57</v>
      </c>
      <c r="F11" s="26" t="s">
        <v>58</v>
      </c>
      <c r="G11" s="10">
        <v>42417</v>
      </c>
    </row>
    <row r="12" spans="1:7" x14ac:dyDescent="0.25">
      <c r="A12" s="18" t="s">
        <v>24</v>
      </c>
      <c r="B12" s="3" t="s">
        <v>59</v>
      </c>
      <c r="C12" s="25" t="s">
        <v>60</v>
      </c>
      <c r="D12" s="25" t="s">
        <v>62</v>
      </c>
      <c r="E12" s="12" t="s">
        <v>63</v>
      </c>
      <c r="F12" s="26" t="s">
        <v>61</v>
      </c>
      <c r="G12" s="10">
        <v>42423</v>
      </c>
    </row>
    <row r="13" spans="1:7" x14ac:dyDescent="0.25">
      <c r="A13" s="18" t="s">
        <v>10</v>
      </c>
      <c r="B13" s="2" t="s">
        <v>18</v>
      </c>
      <c r="C13" s="25" t="s">
        <v>64</v>
      </c>
      <c r="D13" s="25" t="s">
        <v>65</v>
      </c>
      <c r="E13" s="12" t="s">
        <v>66</v>
      </c>
      <c r="F13" s="26" t="s">
        <v>67</v>
      </c>
      <c r="G13" s="10">
        <v>42401</v>
      </c>
    </row>
    <row r="14" spans="1:7" ht="30" x14ac:dyDescent="0.25">
      <c r="A14" s="18" t="s">
        <v>11</v>
      </c>
      <c r="B14" s="2" t="s">
        <v>68</v>
      </c>
      <c r="C14" s="25" t="s">
        <v>69</v>
      </c>
      <c r="D14" s="25" t="s">
        <v>70</v>
      </c>
      <c r="E14" s="12" t="s">
        <v>71</v>
      </c>
      <c r="F14" s="26" t="s">
        <v>72</v>
      </c>
      <c r="G14" s="10">
        <v>42415</v>
      </c>
    </row>
    <row r="15" spans="1:7" ht="16.5" customHeight="1" x14ac:dyDescent="0.25">
      <c r="A15" s="18" t="s">
        <v>12</v>
      </c>
      <c r="B15" s="2" t="s">
        <v>77</v>
      </c>
      <c r="C15" s="25" t="s">
        <v>78</v>
      </c>
      <c r="D15" s="25" t="s">
        <v>80</v>
      </c>
      <c r="E15" s="12" t="s">
        <v>79</v>
      </c>
      <c r="F15" s="26" t="s">
        <v>81</v>
      </c>
      <c r="G15" s="10">
        <v>42413</v>
      </c>
    </row>
    <row r="16" spans="1:7" x14ac:dyDescent="0.25">
      <c r="A16" s="18" t="s">
        <v>12</v>
      </c>
      <c r="B16" s="2" t="s">
        <v>19</v>
      </c>
      <c r="C16" s="25" t="s">
        <v>82</v>
      </c>
      <c r="D16" s="25" t="s">
        <v>83</v>
      </c>
      <c r="E16" s="12" t="s">
        <v>84</v>
      </c>
      <c r="F16" s="27" t="s">
        <v>85</v>
      </c>
      <c r="G16" s="10">
        <v>42405</v>
      </c>
    </row>
    <row r="17" spans="1:7" x14ac:dyDescent="0.25">
      <c r="A17" s="18" t="s">
        <v>12</v>
      </c>
      <c r="B17" s="2" t="s">
        <v>23</v>
      </c>
      <c r="C17" s="25" t="s">
        <v>73</v>
      </c>
      <c r="D17" s="25" t="s">
        <v>74</v>
      </c>
      <c r="E17" s="12" t="s">
        <v>75</v>
      </c>
      <c r="F17" s="26" t="s">
        <v>76</v>
      </c>
      <c r="G17" s="10">
        <v>42402</v>
      </c>
    </row>
    <row r="18" spans="1:7" x14ac:dyDescent="0.25">
      <c r="A18" s="18" t="s">
        <v>13</v>
      </c>
      <c r="B18" s="3" t="s">
        <v>20</v>
      </c>
      <c r="C18" s="25" t="s">
        <v>86</v>
      </c>
      <c r="D18" s="25" t="s">
        <v>87</v>
      </c>
      <c r="E18" s="12" t="s">
        <v>89</v>
      </c>
      <c r="F18" s="26" t="s">
        <v>88</v>
      </c>
      <c r="G18" s="10">
        <v>42406</v>
      </c>
    </row>
    <row r="19" spans="1:7" x14ac:dyDescent="0.25">
      <c r="A19" s="18" t="s">
        <v>14</v>
      </c>
      <c r="B19" s="2" t="s">
        <v>21</v>
      </c>
      <c r="C19" s="25" t="s">
        <v>90</v>
      </c>
      <c r="D19" s="24" t="s">
        <v>91</v>
      </c>
      <c r="E19" s="15" t="s">
        <v>92</v>
      </c>
      <c r="F19" s="26" t="s">
        <v>93</v>
      </c>
      <c r="G19" s="10">
        <v>42403</v>
      </c>
    </row>
    <row r="20" spans="1:7" x14ac:dyDescent="0.25">
      <c r="A20" s="9" t="s">
        <v>15</v>
      </c>
      <c r="B20" s="2" t="s">
        <v>22</v>
      </c>
      <c r="C20" s="10" t="s">
        <v>94</v>
      </c>
      <c r="D20" s="10" t="s">
        <v>95</v>
      </c>
      <c r="E20" s="16" t="s">
        <v>96</v>
      </c>
      <c r="F20" s="26" t="s">
        <v>97</v>
      </c>
      <c r="G20" s="10">
        <v>42404</v>
      </c>
    </row>
    <row r="21" spans="1:7" x14ac:dyDescent="0.25">
      <c r="A21" s="9" t="s">
        <v>98</v>
      </c>
      <c r="B21" s="2" t="s">
        <v>100</v>
      </c>
      <c r="C21" s="24" t="s">
        <v>99</v>
      </c>
      <c r="D21" s="24" t="s">
        <v>102</v>
      </c>
      <c r="E21" s="29">
        <v>458214641</v>
      </c>
      <c r="F21" s="26" t="s">
        <v>101</v>
      </c>
      <c r="G21" s="10">
        <v>42410</v>
      </c>
    </row>
  </sheetData>
  <sortState xmlns:xlrd2="http://schemas.microsoft.com/office/spreadsheetml/2017/richdata2" ref="A9:F14">
    <sortCondition ref="A9"/>
  </sortState>
  <phoneticPr fontId="10" type="noConversion"/>
  <conditionalFormatting sqref="C3:D1048576">
    <cfRule type="cellIs" dxfId="10" priority="11" operator="equal">
      <formula>"Executed"</formula>
    </cfRule>
    <cfRule type="cellIs" dxfId="9" priority="12" operator="equal">
      <formula>"Received with Changes"</formula>
    </cfRule>
    <cfRule type="cellIs" dxfId="8" priority="13" operator="equal">
      <formula>"Sent / Overdue"</formula>
    </cfRule>
    <cfRule type="cellIs" dxfId="7" priority="14" operator="equal">
      <formula>"Sent"</formula>
    </cfRule>
  </conditionalFormatting>
  <conditionalFormatting sqref="E3:E20 E22:E1048576">
    <cfRule type="cellIs" dxfId="6" priority="7" operator="equal">
      <formula>"Accepted"</formula>
    </cfRule>
    <cfRule type="cellIs" dxfId="5" priority="8" operator="equal">
      <formula>"Accepted with Comments"</formula>
    </cfRule>
    <cfRule type="cellIs" dxfId="4" priority="9" operator="equal">
      <formula>"For Review"</formula>
    </cfRule>
  </conditionalFormatting>
  <conditionalFormatting sqref="E9:E18">
    <cfRule type="cellIs" dxfId="3" priority="3" operator="equal">
      <formula>"Reviewed with Comments"</formula>
    </cfRule>
  </conditionalFormatting>
  <conditionalFormatting sqref="E3:H8 E9 G9 E10:G15 E16 G16 E17:G20 G21 E22:G1048576">
    <cfRule type="cellIs" dxfId="2" priority="6" operator="equal">
      <formula>"Not Started"</formula>
    </cfRule>
  </conditionalFormatting>
  <conditionalFormatting sqref="F3:H8 G9 F10:G15 G16 F17:G20 G21 F22:G1048576">
    <cfRule type="cellIs" dxfId="1" priority="4" operator="equal">
      <formula>"Approved"</formula>
    </cfRule>
    <cfRule type="cellIs" dxfId="0" priority="5" operator="equal">
      <formula>"For Review"</formula>
    </cfRule>
  </conditionalFormatting>
  <hyperlinks>
    <hyperlink ref="F4" r:id="rId1" xr:uid="{9A9549A0-781A-4444-B1F6-6AE87FFA4296}"/>
    <hyperlink ref="F5" r:id="rId2" xr:uid="{A90E2650-77CB-49C8-8C44-28CB781DC163}"/>
    <hyperlink ref="F6" r:id="rId3" xr:uid="{1DCE7739-1FD8-41AC-97C8-E2F4AD338882}"/>
    <hyperlink ref="F7" r:id="rId4" xr:uid="{41434049-9936-4EB5-B1D6-EDE89E8CDA5F}"/>
    <hyperlink ref="F9" r:id="rId5" display="mailto:john@jjmpestman.com.au" xr:uid="{97575DB3-47DE-4E77-AF18-D970A79C3063}"/>
    <hyperlink ref="F10" r:id="rId6" xr:uid="{9C60DB1A-4CE2-405F-9B05-BC8A34F49810}"/>
    <hyperlink ref="F11" r:id="rId7" xr:uid="{E7E6CE36-F042-4DE1-9812-E134FE8EA20B}"/>
    <hyperlink ref="F12" r:id="rId8" xr:uid="{9010A943-9012-4F41-BFF2-834D17D30C27}"/>
    <hyperlink ref="F13" r:id="rId9" xr:uid="{3AC9893C-FAD2-4EF1-BAE0-567179E925AD}"/>
    <hyperlink ref="F14" r:id="rId10" xr:uid="{D013FCBD-3871-4592-A915-E1D3A524FF1F}"/>
    <hyperlink ref="F17" r:id="rId11" xr:uid="{B2698517-6521-46CE-937F-94F73965C9EA}"/>
    <hyperlink ref="F15" r:id="rId12" xr:uid="{CAE71CAF-435B-47EA-A5B1-B8B532EE2FC1}"/>
    <hyperlink ref="F16" r:id="rId13" display="mailto:jeremy@vproofing.com.au" xr:uid="{9398A1B0-899B-4123-A9EC-F535A09333B8}"/>
    <hyperlink ref="F18" r:id="rId14" xr:uid="{99880561-8473-4B87-A1A4-EC25F5FFCEBD}"/>
    <hyperlink ref="F19" r:id="rId15" xr:uid="{E4176C56-1CDE-40E9-B4DD-4A7C60AB9483}"/>
    <hyperlink ref="F20" r:id="rId16" xr:uid="{8276EC5E-3810-4E2A-A408-A13E35AE519E}"/>
    <hyperlink ref="F21" r:id="rId17" display="mailto:estimator@lewiefire.com" xr:uid="{A9544DDC-8C11-4023-9001-F27954A04A74}"/>
    <hyperlink ref="F8" r:id="rId18" xr:uid="{ADCD5A95-168D-4CBB-9CB3-5C1D04C172A1}"/>
  </hyperlinks>
  <pageMargins left="0.7" right="0.7" top="0.75" bottom="0.75" header="0.3" footer="0.3"/>
  <pageSetup paperSize="9" scale="78" orientation="landscape" r:id="rId19"/>
  <drawing r:id="rId2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95c004-0005-4ac3-beab-9175384ac343">
      <Terms xmlns="http://schemas.microsoft.com/office/infopath/2007/PartnerControls"/>
    </lcf76f155ced4ddcb4097134ff3c332f>
    <TaxCatchAll xmlns="0706d126-8278-4390-b519-18347bf4219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BA8A7E9ECD5C46B0C042FB159FFF31" ma:contentTypeVersion="18" ma:contentTypeDescription="Create a new document." ma:contentTypeScope="" ma:versionID="c9badf7e3cf835abe559549141f3835b">
  <xsd:schema xmlns:xsd="http://www.w3.org/2001/XMLSchema" xmlns:xs="http://www.w3.org/2001/XMLSchema" xmlns:p="http://schemas.microsoft.com/office/2006/metadata/properties" xmlns:ns2="6c95c004-0005-4ac3-beab-9175384ac343" xmlns:ns3="0706d126-8278-4390-b519-18347bf42199" targetNamespace="http://schemas.microsoft.com/office/2006/metadata/properties" ma:root="true" ma:fieldsID="feda31c1bd540a2d066fc54c1e856a15" ns2:_="" ns3:_="">
    <xsd:import namespace="6c95c004-0005-4ac3-beab-9175384ac343"/>
    <xsd:import namespace="0706d126-8278-4390-b519-18347bf421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5c004-0005-4ac3-beab-9175384ac3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9ad42722-25f8-49f5-ad54-7027beff3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6d126-8278-4390-b519-18347bf42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49deec1-a3f5-4b34-b05e-ed3196e36ea7}" ma:internalName="TaxCatchAll" ma:showField="CatchAllData" ma:web="0706d126-8278-4390-b519-18347bf421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B14C64-635E-428F-B969-99D7180E4E4A}">
  <ds:schemaRefs>
    <ds:schemaRef ds:uri="http://schemas.microsoft.com/office/2006/metadata/properties"/>
    <ds:schemaRef ds:uri="http://schemas.microsoft.com/office/infopath/2007/PartnerControls"/>
    <ds:schemaRef ds:uri="6c95c004-0005-4ac3-beab-9175384ac343"/>
    <ds:schemaRef ds:uri="0706d126-8278-4390-b519-18347bf42199"/>
  </ds:schemaRefs>
</ds:datastoreItem>
</file>

<file path=customXml/itemProps2.xml><?xml version="1.0" encoding="utf-8"?>
<ds:datastoreItem xmlns:ds="http://schemas.openxmlformats.org/officeDocument/2006/customXml" ds:itemID="{04F8EB2E-1A33-4BFD-BA0A-50B824F546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AFC23C-2059-4C7D-8799-BC64F81E7E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95c004-0005-4ac3-beab-9175384ac343"/>
    <ds:schemaRef ds:uri="0706d126-8278-4390-b519-18347bf42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PRE-CONSTRUCTION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Bojocan</dc:creator>
  <cp:lastModifiedBy>Contracts</cp:lastModifiedBy>
  <cp:lastPrinted>2025-03-17T22:52:36Z</cp:lastPrinted>
  <dcterms:created xsi:type="dcterms:W3CDTF">2017-05-15T00:00:27Z</dcterms:created>
  <dcterms:modified xsi:type="dcterms:W3CDTF">2025-03-17T22:54:09Z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0x010100A6BA8A7E9ECD5C46B0C042FB159FFF31</vt:lpwstr>
  </property>
  <property fmtid="{D5CDD505-2E9C-101B-9397-08002B2CF9AE}" pid="3" name="MediaServiceImageTags">
    <vt:lpwstr/>
  </property>
</Properties>
</file>