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7" i="1"/>
  <c r="D14"/>
  <c r="D13"/>
  <c r="D8"/>
  <c r="D7"/>
  <c r="D9" s="1"/>
  <c r="D18" l="1"/>
  <c r="D20" s="1"/>
</calcChain>
</file>

<file path=xl/sharedStrings.xml><?xml version="1.0" encoding="utf-8"?>
<sst xmlns="http://schemas.openxmlformats.org/spreadsheetml/2006/main" count="19" uniqueCount="15">
  <si>
    <t>Day 1</t>
  </si>
  <si>
    <t>Day 2</t>
  </si>
  <si>
    <t>Hrs</t>
  </si>
  <si>
    <t>Rate</t>
  </si>
  <si>
    <t>Total</t>
  </si>
  <si>
    <t>3000 x 1200</t>
  </si>
  <si>
    <t>2400 x 1200</t>
  </si>
  <si>
    <t>Materials - 10mm Plasterboard</t>
  </si>
  <si>
    <t>Qty</t>
  </si>
  <si>
    <t>Materials - Ancillaries</t>
  </si>
  <si>
    <t>Estimate</t>
  </si>
  <si>
    <t>Cost Estimate - Plasterboard Wall</t>
  </si>
  <si>
    <t>Client - Davey Jones-Locker - 100 Reef Avenue, Brisbane</t>
  </si>
  <si>
    <t>Labour (rate inc on-costs)</t>
  </si>
  <si>
    <t>Wall - 11m x 2.4m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</si>
</sst>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u/>
      <sz val="12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44" fontId="3" fillId="0" borderId="0" xfId="1" applyFont="1"/>
    <xf numFmtId="44" fontId="4" fillId="0" borderId="1" xfId="0" applyNumberFormat="1" applyFont="1" applyBorder="1"/>
    <xf numFmtId="44" fontId="4" fillId="0" borderId="0" xfId="0" applyNumberFormat="1" applyFont="1" applyBorder="1"/>
    <xf numFmtId="0" fontId="5" fillId="0" borderId="0" xfId="0" applyFont="1"/>
    <xf numFmtId="0" fontId="3" fillId="2" borderId="0" xfId="0" applyFont="1" applyFill="1"/>
    <xf numFmtId="44" fontId="4" fillId="2" borderId="0" xfId="0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D1" sqref="D1"/>
    </sheetView>
  </sheetViews>
  <sheetFormatPr defaultRowHeight="15"/>
  <cols>
    <col min="1" max="1" width="18.5703125" customWidth="1"/>
    <col min="3" max="4" width="14.140625" customWidth="1"/>
  </cols>
  <sheetData>
    <row r="1" spans="1:5" ht="15.75">
      <c r="A1" s="6" t="s">
        <v>11</v>
      </c>
      <c r="B1" s="2"/>
      <c r="C1" s="2"/>
      <c r="D1" s="2"/>
      <c r="E1" s="2"/>
    </row>
    <row r="2" spans="1:5" ht="15.75">
      <c r="A2" s="2" t="s">
        <v>12</v>
      </c>
      <c r="B2" s="2"/>
      <c r="C2" s="2"/>
      <c r="D2" s="2"/>
      <c r="E2" s="2"/>
    </row>
    <row r="3" spans="1:5" ht="15.75">
      <c r="A3" s="2" t="s">
        <v>14</v>
      </c>
      <c r="B3" s="2"/>
      <c r="C3" s="2"/>
      <c r="D3" s="2"/>
      <c r="E3" s="2"/>
    </row>
    <row r="4" spans="1:5" ht="15.75">
      <c r="A4" s="2"/>
      <c r="B4" s="2"/>
      <c r="C4" s="2"/>
      <c r="D4" s="2"/>
      <c r="E4" s="2"/>
    </row>
    <row r="5" spans="1:5" ht="15.75">
      <c r="A5" s="1" t="s">
        <v>13</v>
      </c>
      <c r="B5" s="2"/>
      <c r="C5" s="2"/>
      <c r="D5" s="2"/>
      <c r="E5" s="2"/>
    </row>
    <row r="6" spans="1:5" ht="15.75">
      <c r="A6" s="2"/>
      <c r="B6" s="2" t="s">
        <v>2</v>
      </c>
      <c r="C6" s="2" t="s">
        <v>3</v>
      </c>
      <c r="D6" s="2" t="s">
        <v>4</v>
      </c>
      <c r="E6" s="2"/>
    </row>
    <row r="7" spans="1:5" ht="15.75">
      <c r="A7" s="2" t="s">
        <v>0</v>
      </c>
      <c r="B7" s="2">
        <v>16</v>
      </c>
      <c r="C7" s="3">
        <v>51.5</v>
      </c>
      <c r="D7" s="3">
        <f>B7*C7</f>
        <v>824</v>
      </c>
      <c r="E7" s="2"/>
    </row>
    <row r="8" spans="1:5" ht="15.75">
      <c r="A8" s="2" t="s">
        <v>1</v>
      </c>
      <c r="B8" s="2">
        <v>8</v>
      </c>
      <c r="C8" s="3">
        <v>51.5</v>
      </c>
      <c r="D8" s="3">
        <f>B8*C8</f>
        <v>412</v>
      </c>
      <c r="E8" s="2"/>
    </row>
    <row r="9" spans="1:5" ht="16.5" thickBot="1">
      <c r="A9" s="2"/>
      <c r="B9" s="2"/>
      <c r="C9" s="2"/>
      <c r="D9" s="4">
        <f>SUM(D7:D8)</f>
        <v>1236</v>
      </c>
      <c r="E9" s="2"/>
    </row>
    <row r="10" spans="1:5" ht="16.5" thickTop="1">
      <c r="A10" s="2"/>
      <c r="B10" s="2"/>
      <c r="C10" s="2"/>
      <c r="D10" s="5"/>
      <c r="E10" s="2"/>
    </row>
    <row r="11" spans="1:5" ht="15.75">
      <c r="A11" s="1" t="s">
        <v>7</v>
      </c>
      <c r="B11" s="2"/>
      <c r="C11" s="2"/>
      <c r="D11" s="2"/>
      <c r="E11" s="2"/>
    </row>
    <row r="12" spans="1:5" ht="15.75">
      <c r="A12" s="2"/>
      <c r="B12" s="2" t="s">
        <v>8</v>
      </c>
      <c r="C12" s="2" t="s">
        <v>3</v>
      </c>
      <c r="D12" s="2" t="s">
        <v>4</v>
      </c>
      <c r="E12" s="2"/>
    </row>
    <row r="13" spans="1:5" ht="15.75">
      <c r="A13" s="2" t="s">
        <v>5</v>
      </c>
      <c r="B13" s="2">
        <v>4</v>
      </c>
      <c r="C13" s="3">
        <v>21.88</v>
      </c>
      <c r="D13" s="3">
        <f>B13*C13</f>
        <v>87.52</v>
      </c>
      <c r="E13" s="2"/>
    </row>
    <row r="14" spans="1:5" ht="15.75">
      <c r="A14" s="2" t="s">
        <v>6</v>
      </c>
      <c r="B14" s="2">
        <v>4</v>
      </c>
      <c r="C14" s="3">
        <v>14.7</v>
      </c>
      <c r="D14" s="3">
        <f>B14*C14</f>
        <v>58.8</v>
      </c>
      <c r="E14" s="2"/>
    </row>
    <row r="15" spans="1:5" ht="15.75">
      <c r="A15" s="1" t="s">
        <v>9</v>
      </c>
      <c r="B15" s="2"/>
      <c r="C15" s="2"/>
      <c r="D15" s="2"/>
      <c r="E15" s="2"/>
    </row>
    <row r="16" spans="1:5" ht="15.75">
      <c r="A16" s="2"/>
      <c r="B16" s="2" t="s">
        <v>8</v>
      </c>
      <c r="C16" s="2" t="s">
        <v>3</v>
      </c>
      <c r="D16" s="2"/>
      <c r="E16" s="2"/>
    </row>
    <row r="17" spans="1:5" ht="15.75">
      <c r="A17" s="2"/>
      <c r="B17" s="2">
        <v>1</v>
      </c>
      <c r="C17" s="3">
        <v>315</v>
      </c>
      <c r="D17" s="3">
        <f>B17*C17</f>
        <v>315</v>
      </c>
      <c r="E17" s="2"/>
    </row>
    <row r="18" spans="1:5" ht="16.5" thickBot="1">
      <c r="A18" s="2"/>
      <c r="B18" s="2"/>
      <c r="C18" s="2"/>
      <c r="D18" s="4">
        <f>SUM(D13:D14,D17)</f>
        <v>461.32</v>
      </c>
      <c r="E18" s="2"/>
    </row>
    <row r="19" spans="1:5" ht="16.5" thickTop="1">
      <c r="A19" s="2"/>
      <c r="B19" s="2"/>
      <c r="C19" s="2"/>
      <c r="D19" s="5"/>
      <c r="E19" s="2"/>
    </row>
    <row r="20" spans="1:5" ht="15.75">
      <c r="A20" s="2"/>
      <c r="B20" s="2"/>
      <c r="C20" s="7" t="s">
        <v>10</v>
      </c>
      <c r="D20" s="8">
        <f>SUM(D9,D18)</f>
        <v>1697.32</v>
      </c>
      <c r="E2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2018-12-03T10:38:05Z</dcterms:modified>
</cp:coreProperties>
</file>