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19\Business Cert 3\BSBITU306 (Completed)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G13" i="1" l="1"/>
  <c r="F13" i="1"/>
  <c r="E13" i="1"/>
  <c r="D13" i="1"/>
  <c r="C13" i="1"/>
  <c r="I11" i="1"/>
  <c r="H11" i="1"/>
  <c r="I10" i="1"/>
  <c r="H10" i="1"/>
  <c r="I9" i="1"/>
  <c r="H9" i="1"/>
  <c r="I8" i="1"/>
  <c r="H8" i="1"/>
  <c r="I7" i="1"/>
  <c r="H7" i="1"/>
  <c r="I6" i="1"/>
  <c r="I13" i="1" s="1"/>
  <c r="H13" i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<sst xmlns="http://schemas.openxmlformats.org/spreadsheetml/2006/main" count="16" uniqueCount="16">
  <si>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</si>
  <si>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</si>
  <si>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</si>
  <si>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FRUIT</t>
  </si>
  <si>
    <t>DAIRY</t>
  </si>
  <si>
    <t>BAKERY</t>
  </si>
  <si>
    <t>MEAT</t>
  </si>
  <si>
    <t>DAILY TOTAL</t>
  </si>
  <si>
    <t>ANTICIPATED SALES FOR NEXT WEEK</t>
  </si>
  <si>
    <t>MONDAY</t>
  </si>
  <si>
    <t>TUESDAY</t>
  </si>
  <si>
    <t>WEDNESDAY</t>
  </si>
  <si>
    <t>THURSDAY</t>
  </si>
  <si>
    <t>FRIDAY</t>
  </si>
  <si>
    <t>SATURDAY</t>
  </si>
  <si>
    <t>WEEKLY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</si>
</sst>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1" xfId="0" applyFont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Charts Daily Total</a:t>
            </a:r>
          </a:p>
          <a:p>
            <a:pPr>
              <a:defRPr/>
            </a:pP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Sheet1!$H$6:$H$11</c:f>
              <c:numCache>
                <c:formatCode>"$"#,##0.00</c:formatCode>
                <c:ptCount val="6"/>
                <c:pt idx="0">
                  <c:v>82016.67</c:v>
                </c:pt>
                <c:pt idx="1">
                  <c:v>84267.03</c:v>
                </c:pt>
                <c:pt idx="2">
                  <c:v>67352.610000000015</c:v>
                </c:pt>
                <c:pt idx="3">
                  <c:v>120109.49</c:v>
                </c:pt>
                <c:pt idx="4">
                  <c:v>144134.31</c:v>
                </c:pt>
                <c:pt idx="5">
                  <c:v>162323.73000000004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85-4BE9-9FD5-3BDF4B2F75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8058616"/>
        <c:axId val="428055992"/>
      </c:barChart>
      <c:catAx>
        <c:axId val="428058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055992"/>
        <c:crosses val="autoZero"/>
        <c:auto val="1"/>
        <c:lblAlgn val="ctr"/>
        <c:lblOffset val="100"/>
        <c:noMultiLvlLbl val="0"/>
      </c:catAx>
      <c:valAx>
        <c:axId val="42805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058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Charts Daily Total</a:t>
            </a:r>
          </a:p>
          <a:p>
            <a:pPr>
              <a:defRPr/>
            </a:pP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Sheet1!$H$6:$H$11</c:f>
              <c:numCache>
                <c:formatCode>"$"#,##0.00</c:formatCode>
                <c:ptCount val="6"/>
                <c:pt idx="0">
                  <c:v>82016.67</c:v>
                </c:pt>
                <c:pt idx="1">
                  <c:v>84267.03</c:v>
                </c:pt>
                <c:pt idx="2">
                  <c:v>67352.610000000015</c:v>
                </c:pt>
                <c:pt idx="3">
                  <c:v>120109.49</c:v>
                </c:pt>
                <c:pt idx="4">
                  <c:v>144134.31</c:v>
                </c:pt>
                <c:pt idx="5">
                  <c:v>162323.73000000004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37-4103-A95B-D464CFF088B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28058616"/>
        <c:axId val="428055992"/>
      </c:barChart>
      <c:catAx>
        <c:axId val="428058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055992"/>
        <c:crosses val="autoZero"/>
        <c:auto val="1"/>
        <c:lblAlgn val="ctr"/>
        <c:lblOffset val="100"/>
        <c:noMultiLvlLbl val="0"/>
      </c:catAx>
      <c:valAx>
        <c:axId val="42805599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crossAx val="428058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5</xdr:row>
      <xdr:rowOff>180975</xdr:rowOff>
    </xdr:from>
    <xdr:to>
      <xdr:col>6</xdr:col>
      <xdr:colOff>619125</xdr:colOff>
      <xdr:row>20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533400</xdr:colOff>
      <xdr:row>5</xdr:row>
      <xdr:rowOff>47625</xdr:rowOff>
    </xdr:from>
    <xdr:to>
      <xdr:col>12</xdr:col>
      <xdr:colOff>561975</xdr:colOff>
      <xdr:row>19</xdr:row>
      <xdr:rowOff>123825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"/>
  <sheetViews>
    <sheetView tabSelected="1" workbookViewId="0">
      <selection activeCell="M5" sqref="M5"/>
    </sheetView>
  </sheetViews>
  <sheetFormatPr defaultRowHeight="15" x14ac:dyDescent="0.25"/>
  <cols>
    <col min="2" max="2" width="18.85546875" bestFit="1" customWidth="1"/>
    <col min="3" max="4" width="12.42578125" bestFit="1" customWidth="1"/>
    <col min="5" max="6" width="11.28515625" bestFit="1" customWidth="1"/>
    <col min="7" max="7" width="12.42578125" bestFit="1" customWidth="1"/>
    <col min="8" max="8" width="16.140625" bestFit="1" customWidth="1"/>
    <col min="9" max="9" width="24.5703125" customWidth="1"/>
  </cols>
  <sheetData>
    <row r="2" spans="2:9" ht="30" x14ac:dyDescent="0.4">
      <c r="B2" s="11" t="s">
        <v>0</v>
      </c>
      <c r="C2" s="12"/>
      <c r="D2" s="12"/>
      <c r="E2" s="12"/>
      <c r="F2" s="12"/>
      <c r="G2" s="12"/>
      <c r="H2" s="12"/>
      <c r="I2" s="13"/>
    </row>
    <row r="3" spans="2:9" ht="12" customHeight="1" x14ac:dyDescent="0.25">
      <c r="B3" s="1"/>
      <c r="C3" s="2"/>
      <c r="D3" s="2"/>
      <c r="E3" s="2"/>
      <c r="F3" s="2"/>
      <c r="G3" s="2"/>
      <c r="H3" s="2"/>
      <c r="I3" s="3"/>
    </row>
    <row r="4" spans="2:9" ht="33" customHeight="1" x14ac:dyDescent="0.25"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8" t="s">
        <v>8</v>
      </c>
    </row>
    <row r="5" spans="2:9" x14ac:dyDescent="0.25">
      <c r="B5" s="4"/>
      <c r="C5" s="4"/>
      <c r="D5" s="4"/>
      <c r="E5" s="4"/>
      <c r="F5" s="4"/>
      <c r="G5" s="4"/>
      <c r="H5" s="4"/>
      <c r="I5" s="4"/>
    </row>
    <row r="6" spans="2:9" x14ac:dyDescent="0.25">
      <c r="B6" s="4" t="s">
        <v>9</v>
      </c>
      <c r="C6" s="5">
        <v>12344.56</v>
      </c>
      <c r="D6" s="5">
        <v>26894</v>
      </c>
      <c r="E6" s="5">
        <v>12567.89</v>
      </c>
      <c r="F6" s="5">
        <v>15888</v>
      </c>
      <c r="G6" s="5">
        <v>14322.22</v>
      </c>
      <c r="H6" s="6">
        <f>SUM(C6:G6)</f>
        <v>82016.67</v>
      </c>
      <c r="I6" s="6">
        <f>H6*2</f>
        <v>164033.34</v>
      </c>
    </row>
    <row r="7" spans="2:9" x14ac:dyDescent="0.25">
      <c r="B7" s="4" t="s">
        <v>10</v>
      </c>
      <c r="C7" s="5">
        <v>10234.77</v>
      </c>
      <c r="D7" s="5">
        <v>38261.550000000003</v>
      </c>
      <c r="E7" s="5">
        <v>8006</v>
      </c>
      <c r="F7" s="5">
        <v>10765</v>
      </c>
      <c r="G7" s="5">
        <v>16999.71</v>
      </c>
      <c r="H7" s="6">
        <f t="shared" ref="H7:H11" si="0">SUM(C7:G7)</f>
        <v>84267.03</v>
      </c>
      <c r="I7" s="6">
        <f t="shared" ref="I7:I11" si="1">H7*2</f>
        <v>168534.06</v>
      </c>
    </row>
    <row r="8" spans="2:9" x14ac:dyDescent="0.25">
      <c r="B8" s="4" t="s">
        <v>11</v>
      </c>
      <c r="C8" s="5">
        <v>16999</v>
      </c>
      <c r="D8" s="5">
        <v>15063.19</v>
      </c>
      <c r="E8" s="5">
        <v>12034.55</v>
      </c>
      <c r="F8" s="5">
        <v>13255.87</v>
      </c>
      <c r="G8" s="5">
        <v>10000</v>
      </c>
      <c r="H8" s="6">
        <f t="shared" si="0"/>
        <v>67352.610000000015</v>
      </c>
      <c r="I8" s="6">
        <f t="shared" si="1"/>
        <v>134705.22000000003</v>
      </c>
    </row>
    <row r="9" spans="2:9" x14ac:dyDescent="0.25">
      <c r="B9" s="4" t="s">
        <v>12</v>
      </c>
      <c r="C9" s="5">
        <v>17844.11</v>
      </c>
      <c r="D9" s="5">
        <v>56031.5</v>
      </c>
      <c r="E9" s="5">
        <v>12034.55</v>
      </c>
      <c r="F9" s="5">
        <v>15433.89</v>
      </c>
      <c r="G9" s="5">
        <v>18765.439999999999</v>
      </c>
      <c r="H9" s="6">
        <f t="shared" si="0"/>
        <v>120109.49</v>
      </c>
      <c r="I9" s="6">
        <f t="shared" si="1"/>
        <v>240218.98</v>
      </c>
    </row>
    <row r="10" spans="2:9" x14ac:dyDescent="0.25">
      <c r="B10" s="4" t="s">
        <v>13</v>
      </c>
      <c r="C10" s="5">
        <v>25666.99</v>
      </c>
      <c r="D10" s="5">
        <v>60938.21</v>
      </c>
      <c r="E10" s="5">
        <v>18999</v>
      </c>
      <c r="F10" s="5">
        <v>18765.11</v>
      </c>
      <c r="G10" s="5">
        <v>19765</v>
      </c>
      <c r="H10" s="6">
        <f t="shared" si="0"/>
        <v>144134.31</v>
      </c>
      <c r="I10" s="6">
        <f t="shared" si="1"/>
        <v>288268.62</v>
      </c>
    </row>
    <row r="11" spans="2:9" x14ac:dyDescent="0.25">
      <c r="B11" s="4" t="s">
        <v>14</v>
      </c>
      <c r="C11" s="5">
        <v>26000</v>
      </c>
      <c r="D11" s="5">
        <v>70236.990000000005</v>
      </c>
      <c r="E11" s="5">
        <v>20987.41</v>
      </c>
      <c r="F11" s="5">
        <v>20000</v>
      </c>
      <c r="G11" s="5">
        <v>25099.33</v>
      </c>
      <c r="H11" s="6">
        <f t="shared" si="0"/>
        <v>162323.73000000004</v>
      </c>
      <c r="I11" s="6">
        <f t="shared" si="1"/>
        <v>324647.46000000008</v>
      </c>
    </row>
    <row r="12" spans="2:9" x14ac:dyDescent="0.25">
      <c r="B12" s="4"/>
      <c r="C12" s="4"/>
      <c r="D12" s="4"/>
      <c r="E12" s="4"/>
      <c r="F12" s="4"/>
      <c r="G12" s="4"/>
      <c r="H12" s="4"/>
      <c r="I12" s="5"/>
    </row>
    <row r="13" spans="2:9" x14ac:dyDescent="0.25">
      <c r="B13" s="9" t="s">
        <v>15</v>
      </c>
      <c r="C13" s="10">
        <f>SUM(C6:C12)</f>
        <v>109089.43000000001</v>
      </c>
      <c r="D13" s="10">
        <f t="shared" ref="D13:F13" si="2">SUM(D6:D12)</f>
        <v>267425.44</v>
      </c>
      <c r="E13" s="10">
        <f t="shared" si="2"/>
        <v>84629.4</v>
      </c>
      <c r="F13" s="10">
        <f t="shared" si="2"/>
        <v>94107.87</v>
      </c>
      <c r="G13" s="10">
        <f>SUM(G6:G12)</f>
        <v>104951.7</v>
      </c>
      <c r="H13" s="10">
        <f>SUM(H6:H12)</f>
        <v>660203.84000000008</v>
      </c>
      <c r="I13" s="10">
        <f>SUM(I6:I12)</f>
        <v>1320407.6800000002</v>
      </c>
    </row>
  </sheetData>
  <mergeCells count="1">
    <mergeCell ref="B2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NUGRAHA, Dwi</dc:creator>
  <cp:lastModifiedBy>NUGRAHA, Dwi</cp:lastModifiedBy>
  <dcterms:created xsi:type="dcterms:W3CDTF">2019-10-08T04:03:59Z</dcterms:created>
  <dcterms:modified xsi:type="dcterms:W3CDTF">2019-11-05T03:27:38Z</dcterms:modified>
</cp:coreProperties>
</file>