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G:\JOBS\DHPW2501 - Townsville Housing Centre City Point\HSEQ\DEFECTS\"/>
    </mc:Choice>
  </mc:AlternateContent>
  <bookViews>
    <workbookView xWindow="-120" yWindow="-120" windowWidth="29040" windowHeight="15840" activeTab="1"/>
  </bookViews>
  <sheets>
    <sheet name="COVER, SUPPLIER, MASTER CODES" sheetId="7" r:id="rId1"/>
    <sheet name="DEFECTS SCHEDULE" sheetId="1" r:id="rId2"/>
  </sheets>
  <definedNames>
    <definedName name="ISSUE_OPTIONS">#REF!</definedName>
    <definedName name="_xlnm.Print_Area" localSheetId="0">'COVER, SUPPLIER, MASTER CODES'!$A$1:$F$24</definedName>
    <definedName name="_xlnm.Print_Area" localSheetId="1">'DEFECTS SCHEDULE'!$A$1:$G$164</definedName>
    <definedName name="_xlnm.Print_Titles" localSheetId="1">'DEFECTS SCHEDULE'!$1:$5</definedName>
    <definedName name="Supplier_Company_1" localSheetId="0">'COVER, SUPPLIER, MASTER CODES'!$C$20:$C$20</definedName>
    <definedName name="Supplier_Company_2" localSheetId="0">'COVER, SUPPLIER, MASTER CODES'!$C$21:$C$21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 i="1" l="1"/>
  <c r="E1" i="1"/>
</calcChain>
</file>

<file path=xl/sharedStrings.xml><?xml version="1.0" encoding="utf-8"?>
<sst xmlns="http://schemas.openxmlformats.org/spreadsheetml/2006/main" count="576" uniqueCount="196">
  <si>
    <t>AMENDMENTS HIGHLIGHTED</t>
  </si>
  <si>
    <t>REVISION</t>
  </si>
  <si>
    <t>A</t>
  </si>
  <si>
    <t>DOCUMENT TRANSMITTAL</t>
  </si>
  <si>
    <t>CONTACT DETAILS</t>
  </si>
  <si>
    <t>ISSUE TYPE</t>
  </si>
  <si>
    <t xml:space="preserve">	</t>
  </si>
  <si>
    <t>DATE</t>
  </si>
  <si>
    <t>GENERAL NOTES</t>
  </si>
  <si>
    <t>PLEASE ACKNOWLEDGE</t>
  </si>
  <si>
    <t>REVISION NUMBER AND ISSUE TYPE TO BE CONSECUTIVELY A-Z THROUGH ALL STAGES</t>
  </si>
  <si>
    <t>DEFECTS SCHEDULE</t>
  </si>
  <si>
    <t>DEFECTS ACTION REGISTER</t>
  </si>
  <si>
    <t>PERSONS ADDRESSED TO ACTION</t>
  </si>
  <si>
    <t>1. RECTIFICATION OF DEFECTS TO BE CORRECTED AS SOON AS POSSIBLE.</t>
  </si>
  <si>
    <t>ITEM NO.</t>
  </si>
  <si>
    <t>DEFECT</t>
  </si>
  <si>
    <t>INCOMPLETE WORKS</t>
  </si>
  <si>
    <t>ADDITIONAL WORKS</t>
  </si>
  <si>
    <t>TYPE:</t>
  </si>
  <si>
    <t>DESCRIPTION</t>
  </si>
  <si>
    <t>COMMENT/COMPLETED</t>
  </si>
  <si>
    <t>TYPE/IMAGE</t>
  </si>
  <si>
    <t>REPORTED</t>
  </si>
  <si>
    <t>ACTION BY</t>
  </si>
  <si>
    <t>THIS WILL APPEAR AS HEADER INFORMATION ON EACH PAGE</t>
  </si>
  <si>
    <t>UPDATE JOB NUMBER/PROJECT NAME ON COVER PAGE</t>
  </si>
  <si>
    <t>-</t>
  </si>
  <si>
    <t>GENERAL ITEMS</t>
  </si>
  <si>
    <t>Project Name:</t>
  </si>
  <si>
    <t>Project Number:</t>
  </si>
  <si>
    <t>Project Address:</t>
  </si>
  <si>
    <t>Issue Number:</t>
  </si>
  <si>
    <t>Date:</t>
  </si>
  <si>
    <t>A - FOR ACTION</t>
  </si>
  <si>
    <t>FOR ACTION</t>
  </si>
  <si>
    <t>BUILDER</t>
  </si>
  <si>
    <t>CLIENT</t>
  </si>
  <si>
    <t>GF.01 ENTRY/EXIT</t>
  </si>
  <si>
    <t>GF.02 CONCIERGE</t>
  </si>
  <si>
    <t>GF.03 CONCIERGE STORE</t>
  </si>
  <si>
    <t xml:space="preserve">Item: Lighting
Description: Pendant lights to be installed over waiting area couches.
</t>
  </si>
  <si>
    <t xml:space="preserve">Item: Joinery
Description: Overhead cupboard panel is missing.
</t>
  </si>
  <si>
    <t>GF.25 COMMS</t>
  </si>
  <si>
    <t>GF.30 OFFICE</t>
  </si>
  <si>
    <t>GF.31 WORKSTATION AREA</t>
  </si>
  <si>
    <t>GF.32 WAITING/BACK OF HOUSE ENTRY</t>
  </si>
  <si>
    <t>GF.35 INNOVATION AND COMMUNITY RESILIENCE HUB</t>
  </si>
  <si>
    <t>GF.34 KITCHENETTE</t>
  </si>
  <si>
    <t>GF.36 COLLABORATION/BREAKOUT</t>
  </si>
  <si>
    <t>GF.38 KITCHEN BREAKOUT</t>
  </si>
  <si>
    <t>GF.40 WORKSTATION AREA</t>
  </si>
  <si>
    <t>GF.39 UTILITY</t>
  </si>
  <si>
    <t>GF.43 UTILITY</t>
  </si>
  <si>
    <t>GF.44 LOCKERS</t>
  </si>
  <si>
    <t>GF.47 UTILITIES/STORE</t>
  </si>
  <si>
    <t>GF.48 WELLNESS ROOM</t>
  </si>
  <si>
    <t>GF.49 STORE/CLEANERS ROOM</t>
  </si>
  <si>
    <t xml:space="preserve">Item: Door
Description: Paint on door frames to be cleaned.
</t>
  </si>
  <si>
    <t>GF.51 MEETING</t>
  </si>
  <si>
    <t>GF.52 MEETING</t>
  </si>
  <si>
    <t>GF.53 MEETING</t>
  </si>
  <si>
    <t>GF.54 MEETING</t>
  </si>
  <si>
    <t>1.10</t>
  </si>
  <si>
    <t xml:space="preserve">Item: General Clean to Fitout
Description: Final clean to be completed to all walls, ceiling, flooring, glazing (including framing), doors (including framing), joinery, and furniture.
</t>
  </si>
  <si>
    <t xml:space="preserve">Item: Signage
Description: Signage and Graphics to finish being installed.
</t>
  </si>
  <si>
    <t xml:space="preserve">Item: AV
Description: Works and electrical connection to be completed.
</t>
  </si>
  <si>
    <t xml:space="preserve">Item: Furniture
Description: Furniture placement is to be finalised once construction works are complete.
</t>
  </si>
  <si>
    <t xml:space="preserve">Item: Wall Finishes
Description: Final whiteboards and acoustic panels to be installed across fitout. Film to be removed from whiteboard once construction works are complete.
</t>
  </si>
  <si>
    <t>BUILDER/CLIENT</t>
  </si>
  <si>
    <t xml:space="preserve">Item: Joinery
Description: Joinery J01 still to be installed. Associated AV connection, signage, and plants to be installed with this.
</t>
  </si>
  <si>
    <t xml:space="preserve">Item: Front Entry Door
Description: Brush seal appears to be missing from doors leaving airgap in side of door. Client could request that the building owner instates this item.
</t>
  </si>
  <si>
    <t xml:space="preserve">Item: Signage
Description: Entry signage on glazing to be complete.
</t>
  </si>
  <si>
    <t xml:space="preserve">Item: Joinery
Description: Missing items from joinery J06 to to be installed. This includes perspex, graphic film, monitor arms, cable trays, and signage.
</t>
  </si>
  <si>
    <t xml:space="preserve">Item: AV
Description: CCTV and MATV monitors above unit to be installed from ceiling mount.
</t>
  </si>
  <si>
    <t>GF.06 INFORMATION/BULLETIN BOARD</t>
  </si>
  <si>
    <t xml:space="preserve">Item: Wall
Description: Damage to the wall from installation of joinery to be repaired/patched/painted as required.
</t>
  </si>
  <si>
    <t>GF.11 UTILITY</t>
  </si>
  <si>
    <t>GF.12 SERVICE COUNTERS (ALL GENERAL)</t>
  </si>
  <si>
    <t xml:space="preserve">Item: Joinery
Description: Missing items from joinery J02 to be installed. This includes whiteboard, acoustic panel, and signage.
Power and data to unit also looks to still be installed.
</t>
  </si>
  <si>
    <t xml:space="preserve">Item: Joinery
Description: Missing items from joinery J05 to be installed. This includes perspex, graphic film, monitor arms, cable trays, signage, cable hole for power reticulation.
Power and data to unit also looks to still be installed.
</t>
  </si>
  <si>
    <t xml:space="preserve">Item: Joinery
Description: Missing items from joinery J03, J04, and J08 to be installed. This includes perspex, graphic film, monitor arms, cable trays, signage, cable hole for power reticulation.
Power and data to unit also looks to still be installed.
</t>
  </si>
  <si>
    <t xml:space="preserve">Item: Flooring
Description: Carpet to perimeter of room near J08 needs to be installed.
</t>
  </si>
  <si>
    <t>GF.07/GF.13 WAITING</t>
  </si>
  <si>
    <t>GF.16 INTERVIEW ROOM</t>
  </si>
  <si>
    <t xml:space="preserve">Item: Furniture
Description: Furniture to be repositioned against indicated wall. Monitor arms to be moved down workstation to assist with chair access for C5.
</t>
  </si>
  <si>
    <t>GF.17 UTILITY</t>
  </si>
  <si>
    <t xml:space="preserve">Item: Walls
Description: Damage/marks/dirt on wall to be cleaned/repaired/patched/painted as required. In particular there is marks under overhead cupboards and white paint marks on opposite wall at ceiling level.
</t>
  </si>
  <si>
    <t xml:space="preserve">Item: Graphics
Description: 'Staff Only' sign installed on the wrong side of door.
</t>
  </si>
  <si>
    <t>GF.18 INTERVIEW ROOM</t>
  </si>
  <si>
    <t>GF.19 INTERVIEW ROOM</t>
  </si>
  <si>
    <t xml:space="preserve">Item: Ceiling
Description: Ceiling tile damaged in ceiling to be resolved.
</t>
  </si>
  <si>
    <t>GF.20 INTERVIEW ROOM</t>
  </si>
  <si>
    <t>GF.21 OFFICE</t>
  </si>
  <si>
    <t>GF.22 CHARGE/STORE AND GENERAL CORRIDOR</t>
  </si>
  <si>
    <t>GF.23/GF.24 MEETING</t>
  </si>
  <si>
    <t xml:space="preserve">Item: Operable Wall
Description: Installation to be finalised. Doors to go onto cupboard.
</t>
  </si>
  <si>
    <t xml:space="preserve">Item: Door
Description: Vent in door to be installed.
 </t>
  </si>
  <si>
    <t xml:space="preserve">Item: Walls
Description: Damage/marks/dirt on corridor walls to be cleaned/repaired/
patched/painted as required.
</t>
  </si>
  <si>
    <t xml:space="preserve">Item: Walls
Description: Damage/marks/dirt on walls to be cleaned/repaired/patched/painted as required.
</t>
  </si>
  <si>
    <t xml:space="preserve">Item: Ceiling
Description: Damage to the ceiling bulkhead from installation of joinery to be repaired/patched/painted as required.
</t>
  </si>
  <si>
    <t xml:space="preserve">Item: Lighting
Description: Wall light to be installed on acoustic panel.
</t>
  </si>
  <si>
    <t>GF.27/GF.28 QUIET ROOM</t>
  </si>
  <si>
    <t>GF.29 UTILITY/LOCKERS</t>
  </si>
  <si>
    <t xml:space="preserve">Item: Lighting
Description: LED light to be installed.
</t>
  </si>
  <si>
    <t xml:space="preserve">Item: Furniture
Description: Due to leveling of floor storage may benefit from being fixed to wall or adjusted to align so there is better balance.
</t>
  </si>
  <si>
    <t xml:space="preserve">Item: Fittings/Fixtures
Description: Plumbing and whitegoods to be delivered and installed.
</t>
  </si>
  <si>
    <t xml:space="preserve">Item: Flooring
Description: Carpet to perimeter of room near GF.34 wall needs to be installed.
</t>
  </si>
  <si>
    <t xml:space="preserve">Item: Walls
Description: Finish to perimeter glazing junction between GF.35 and GF.32 needs to be finished neater at floor level.
</t>
  </si>
  <si>
    <t xml:space="preserve">Item: Lighting
Description: Acoustic pendants to be installed over furniture.
</t>
  </si>
  <si>
    <t xml:space="preserve">Item: Joinery
Description: Shelves above fridge to be installed in the cupboard.
</t>
  </si>
  <si>
    <t xml:space="preserve">Item: Joinery
Description: Timber feature wall above J18 is not sitting flush and aligned at the joins.
</t>
  </si>
  <si>
    <t xml:space="preserve">Item: Walls
Description: Acoustic panels appear to be frayed due to blunt cut. Edges to be tidied with clean blade or tucked in for neater finish.
</t>
  </si>
  <si>
    <t xml:space="preserve">Item: Door
Description: Sliding door and its door stop to be completed. There is also damage to the bottom of the sliding door to be repaired/patched/painted.
</t>
  </si>
  <si>
    <t xml:space="preserve">Item: Door
Description: Damage to the bottom of the door to be repaired/patched/painted, or replaced is split in door is not fixable.
</t>
  </si>
  <si>
    <t xml:space="preserve">Item: Flooring
Description: Expansion join to be cleaned and polished.
</t>
  </si>
  <si>
    <t xml:space="preserve">Item: Flooring
Description: Carpet to perimeter of room near GF.37 wall needs to be glued down as it is lifting.
</t>
  </si>
  <si>
    <t xml:space="preserve">Item: Furniture
Description: Appears to be a dent to front of locker. Not sure when this occurred e.g. pre/post delivery.
</t>
  </si>
  <si>
    <t>GF.45 LOCKERS AND GENERAL CORRIDOR</t>
  </si>
  <si>
    <t xml:space="preserve">Item: Corridor Walls
Description: Damage to corridor walls to be patched and painted. Door and glazing frames to adjacent FOH meeting room to be cleaned including any masking tape or pencil marks at ceiling level. Paint on door seals to be removed. 
</t>
  </si>
  <si>
    <t xml:space="preserve">Item: Doors
Description: Viewing panels in doors need to be cleaned.
</t>
  </si>
  <si>
    <t xml:space="preserve">Item: Joinery
Description: J23 vent for bar fridge to be installed in joinery.
</t>
  </si>
  <si>
    <t xml:space="preserve">Item: Joinery
Description: J15 gables to end of joinery units appear to be missing/not to floor.
</t>
  </si>
  <si>
    <t xml:space="preserve">Item: Fittings
Description: Sink and taps to be installed.
</t>
  </si>
  <si>
    <t xml:space="preserve">Item: Door
Description: Appears to be large gouge in timber door. Can this be filled and painted?
</t>
  </si>
  <si>
    <t>GF.50 CASUAL MEETING AND COLLAB AREA</t>
  </si>
  <si>
    <t xml:space="preserve">Item: Collaborative Area Adjacent
Description: Damage/marks/dirt on walls to be cleaned/repaired/patched/painted as required.
</t>
  </si>
  <si>
    <t xml:space="preserve">Item: Joinery
Description: J13 surface to be cleaned.
</t>
  </si>
  <si>
    <t xml:space="preserve">Item: Ceiling
Description: Marks on ceiling tile to be cleaned.
</t>
  </si>
  <si>
    <t>1.11</t>
  </si>
  <si>
    <t>10.1</t>
  </si>
  <si>
    <t>10.3</t>
  </si>
  <si>
    <t>10.4</t>
  </si>
  <si>
    <t>10.2</t>
  </si>
  <si>
    <t>11.1</t>
  </si>
  <si>
    <t>11.2</t>
  </si>
  <si>
    <t>12.1</t>
  </si>
  <si>
    <t>12.2</t>
  </si>
  <si>
    <t xml:space="preserve">Item: Blinds
Description: Blinds around perimeter of building to be installed.
</t>
  </si>
  <si>
    <t xml:space="preserve">Item: Ceiling
Description: Contractor to confirm that ceiling baffles have been laid in ceiling for acoustic value over P2 walls.
</t>
  </si>
  <si>
    <t xml:space="preserve">Item: Joinery
Description: Locks be installed to below bench cupboards in front of house.
</t>
  </si>
  <si>
    <t>BUILDER/SUPPLIER</t>
  </si>
  <si>
    <t xml:space="preserve">Item: Walls
Description: GPO/Data is not at indicated height at joinery.
</t>
  </si>
  <si>
    <t xml:space="preserve">Item: Furniture
Description: Monitor arms to be moved down workstation to assist with chair access for C5.
</t>
  </si>
  <si>
    <t>1.12</t>
  </si>
  <si>
    <t>Item: Joinery
Description: Final joinery items to be installed.</t>
  </si>
  <si>
    <t xml:space="preserve">Item: Joinery
Description: Joinery handles are missing from joinery cupboards.
</t>
  </si>
  <si>
    <t>BUILDER/SUPPLIER/CLIENT</t>
  </si>
  <si>
    <t xml:space="preserve">Item: Joinery
Description: Joinery shop drawings show a bulkhead over J24 which has not been installed.
</t>
  </si>
  <si>
    <t xml:space="preserve">Item: Flooring
Description: Damage to plasterboard on flooring join to be rectified.
</t>
  </si>
  <si>
    <t xml:space="preserve">Item: Flooring
Description: Scuff marks on floor to be cleaned.
</t>
  </si>
  <si>
    <t xml:space="preserve">Item: Flooring
Description: Carpet to be cleaned. Lots of construction residue.
</t>
  </si>
  <si>
    <t>B20-0017</t>
  </si>
  <si>
    <t>HSC Townsville</t>
  </si>
  <si>
    <t>Tenancy 1-4, 101 Sturt Street, Townsville, QLD, AUS, 4810.</t>
  </si>
  <si>
    <t>03/11/2020</t>
  </si>
  <si>
    <t>BUILDER
Paynters Construction
Matthew Shea, Andrew Law, Michael Carter</t>
  </si>
  <si>
    <t>CLIENT
Qbuild NQ
Kylie Pomerenke, Kedar Chapagain</t>
  </si>
  <si>
    <t>SUPPLIER
Innerspace QLD
Rachel Hatch, Simon Baillie, Mel Papastergou</t>
  </si>
  <si>
    <t>DESIGNER
Incorp Advisory
Ellie Ross</t>
  </si>
  <si>
    <t xml:space="preserve">Item: Corridor between Meeting GF.54 and GF.21
Description: Damage/marks/dirt on walls to be cleaned/repaired/patched/painted as required.
</t>
  </si>
  <si>
    <t xml:space="preserve">Item: Electrical Wheelchair Charge
Description: Power to be installed on wall as pre electrical drawings.
</t>
  </si>
  <si>
    <t xml:space="preserve">Item: Doors
Description: Door stop to replaced with restricted door opener/closer as per recent discussions/discussions on site.
</t>
  </si>
  <si>
    <t xml:space="preserve">Item: Walls
Description: Damage/marks/dirt on walls to be cleaned/repaired/patched/painted as required. In particular there is holes next to acoustic panels.
</t>
  </si>
  <si>
    <t xml:space="preserve">Item: Joinery
Description: J14 Bulkheads has sticky residue to be cleaned. The bulkhead edging appears to be chipped/jags to the edge. Could this be adjusted for neater finish e.g. silicon?
</t>
  </si>
  <si>
    <t xml:space="preserve">Item: Joinery
Description: J17 screw holes to be capped where cupboards adjoin to the overhead bulkhead. 
</t>
  </si>
  <si>
    <t xml:space="preserve">Item: Column
Description: Damage/marks/dirt on column to be cleaned/repaired/patched/ painted as required.
</t>
  </si>
  <si>
    <t xml:space="preserve">Item: Joinery
Description: Gables to side of J24 joinery not floor.
</t>
  </si>
  <si>
    <t xml:space="preserve">Item: Doors
Description: Some of the door are not closing properly after entering/exiting. Please ensure that the tension on the closers is appropriately adjusted. All viewing panels need to be cleaned.
</t>
  </si>
  <si>
    <t xml:space="preserve">Item: Ceiling
Description: Ceiling tiles to be placed in grid throughout tenancy once construction works are complete.
</t>
  </si>
  <si>
    <t>CLOSED</t>
  </si>
  <si>
    <t>Complete 4/11/20</t>
  </si>
  <si>
    <t>Complete 9/11/20</t>
  </si>
  <si>
    <t>Planter box Thurs 12/11/20</t>
  </si>
  <si>
    <t>Plants outstanding Thurs 12/11/20</t>
  </si>
  <si>
    <t>B&amp;N Glass to complete this week</t>
  </si>
  <si>
    <t>Incomplete 4/11/20</t>
  </si>
  <si>
    <t>Complete 9/11/20 (Remove spider webs)</t>
  </si>
  <si>
    <t>Moduline to complete Thurs 12/11/20</t>
  </si>
  <si>
    <t>Complete 12/11/20</t>
  </si>
  <si>
    <t>?</t>
  </si>
  <si>
    <t>To be cleaned - NOT COMPLETE</t>
  </si>
  <si>
    <t>Thursday 12/11/20</t>
  </si>
  <si>
    <t xml:space="preserve">INCOMPLETE    </t>
  </si>
  <si>
    <t>INCOMPLETE PIN BOARD GAP</t>
  </si>
  <si>
    <t>Joinery height changed after rough-in</t>
  </si>
  <si>
    <t>INCOMPLETE</t>
  </si>
  <si>
    <t>Complete</t>
  </si>
  <si>
    <t>INCOMPLETE 9/11/20</t>
  </si>
  <si>
    <t>? Unsure</t>
  </si>
  <si>
    <t>To add skirting</t>
  </si>
  <si>
    <t>NOT PAYNTERS</t>
  </si>
  <si>
    <t>NOT ON AREA DRAWING</t>
  </si>
  <si>
    <t>CAN'T ?</t>
  </si>
  <si>
    <t>WHERE?</t>
  </si>
  <si>
    <t>TO BE COMPLETED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</si>
</sst>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Calibri"/>
      <family val="2"/>
      <scheme val="minor"/>
    </font>
    <font>
      <sz val="11"/>
      <color theme="1"/>
      <name val="DIN-Regular"/>
    </font>
    <font>
      <sz val="8"/>
      <color theme="1"/>
      <name val="DIN-Regular"/>
    </font>
    <font>
      <sz val="8"/>
      <color theme="1" tint="0.34998626667073579"/>
      <name val="DIN-Regular"/>
    </font>
    <font>
      <sz val="8"/>
      <name val="DIN-Regular"/>
    </font>
    <font>
      <sz val="8"/>
      <name val="DIN-Bold"/>
    </font>
    <font>
      <sz val="8"/>
      <color theme="1"/>
      <name val="DIN-Bold"/>
    </font>
    <font>
      <sz val="16"/>
      <name val="DIN-Bold"/>
    </font>
    <font>
      <sz val="16"/>
      <name val="DIN-Regular"/>
    </font>
    <font>
      <b/>
      <sz val="8"/>
      <name val="DIN-Regular"/>
    </font>
    <font>
      <b/>
      <sz val="8"/>
      <color theme="1"/>
      <name val="DIN-Regular"/>
    </font>
    <font>
      <sz val="10"/>
      <color theme="1"/>
      <name val="DIN-Bold"/>
    </font>
    <font>
      <sz val="8"/>
      <color rgb="FF333333"/>
      <name val="DIN-Bold"/>
    </font>
    <font>
      <sz val="10"/>
      <name val="Arial"/>
      <family val="2"/>
    </font>
    <font>
      <sz val="8"/>
      <color theme="1"/>
      <name val="DIN"/>
    </font>
  </fonts>
  <fills count="4">
    <fill>
      <patternFill patternType="none"/>
    </fill>
    <fill>
      <patternFill patternType="gray125"/>
    </fill>
    <fill>
      <patternFill patternType="solid">
        <fgColor theme="2" tint="-9.9978637043366805E-2"/>
        <bgColor indexed="64"/>
      </patternFill>
    </fill>
    <fill>
      <patternFill patternType="solid">
        <fgColor rgb="FFFFFF00"/>
        <bgColor indexed="64"/>
      </patternFill>
    </fill>
  </fills>
  <borders count="12">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top/>
      <bottom style="hair">
        <color auto="1"/>
      </bottom>
      <diagonal/>
    </border>
    <border>
      <left/>
      <right/>
      <top style="hair">
        <color auto="1"/>
      </top>
      <bottom/>
      <diagonal/>
    </border>
    <border>
      <left style="hair">
        <color auto="1"/>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style="hair">
        <color auto="1"/>
      </right>
      <top/>
      <bottom style="hair">
        <color auto="1"/>
      </bottom>
      <diagonal/>
    </border>
  </borders>
  <cellStyleXfs count="2">
    <xf numFmtId="0" fontId="0" fillId="0" borderId="0"/>
    <xf numFmtId="0" fontId="13" fillId="0" borderId="0"/>
  </cellStyleXfs>
  <cellXfs count="74">
    <xf numFmtId="0" fontId="0" fillId="0" borderId="0" xfId="0"/>
    <xf numFmtId="0" fontId="1" fillId="0" borderId="0" xfId="0" applyFont="1" applyProtection="1">
      <protection locked="0"/>
    </xf>
    <xf numFmtId="0" fontId="5" fillId="2" borderId="1" xfId="0" applyFont="1" applyFill="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2" fillId="0" borderId="0" xfId="0" applyFont="1" applyAlignment="1" applyProtection="1">
      <alignment vertical="top"/>
      <protection locked="0"/>
    </xf>
    <xf numFmtId="0" fontId="2" fillId="0" borderId="0" xfId="0" applyFont="1" applyFill="1" applyAlignment="1" applyProtection="1">
      <alignment vertical="top"/>
      <protection locked="0"/>
    </xf>
    <xf numFmtId="0" fontId="1" fillId="0" borderId="0" xfId="0" applyFont="1" applyFill="1" applyProtection="1">
      <protection locked="0"/>
    </xf>
    <xf numFmtId="49" fontId="4" fillId="0" borderId="1" xfId="0" applyNumberFormat="1" applyFont="1" applyFill="1" applyBorder="1" applyAlignment="1" applyProtection="1">
      <alignment horizontal="left" vertical="center" wrapText="1"/>
      <protection locked="0"/>
    </xf>
    <xf numFmtId="0" fontId="2" fillId="0" borderId="0" xfId="0" quotePrefix="1" applyFont="1" applyAlignment="1" applyProtection="1">
      <alignment wrapText="1"/>
      <protection locked="0"/>
    </xf>
    <xf numFmtId="49" fontId="5" fillId="2" borderId="1" xfId="0" applyNumberFormat="1" applyFont="1" applyFill="1" applyBorder="1" applyAlignment="1" applyProtection="1">
      <alignment horizontal="center" vertical="center"/>
      <protection locked="0"/>
    </xf>
    <xf numFmtId="49" fontId="5" fillId="2" borderId="2" xfId="0" applyNumberFormat="1" applyFont="1" applyFill="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10" fillId="0" borderId="0" xfId="0" applyFont="1" applyAlignment="1" applyProtection="1">
      <alignment horizontal="center"/>
      <protection locked="0"/>
    </xf>
    <xf numFmtId="0" fontId="1" fillId="0" borderId="0" xfId="0" applyFont="1" applyAlignment="1" applyProtection="1">
      <alignment vertical="top"/>
      <protection locked="0"/>
    </xf>
    <xf numFmtId="0" fontId="10" fillId="0" borderId="0" xfId="0" applyFont="1" applyAlignment="1">
      <alignment horizontal="center"/>
    </xf>
    <xf numFmtId="0" fontId="10" fillId="0" borderId="0" xfId="0" applyFont="1" applyAlignment="1">
      <alignment horizontal="left"/>
    </xf>
    <xf numFmtId="2" fontId="12" fillId="0" borderId="0" xfId="0" applyNumberFormat="1" applyFont="1" applyAlignment="1">
      <alignment horizontal="right" vertical="center"/>
    </xf>
    <xf numFmtId="0" fontId="4" fillId="0" borderId="1" xfId="0" applyFont="1" applyFill="1" applyBorder="1" applyAlignment="1" applyProtection="1">
      <alignment horizontal="center" vertical="center"/>
      <protection locked="0"/>
    </xf>
    <xf numFmtId="0" fontId="2" fillId="0" borderId="1" xfId="0" applyFont="1" applyFill="1" applyBorder="1" applyAlignment="1">
      <alignment horizontal="center" vertical="top" wrapText="1"/>
    </xf>
    <xf numFmtId="0" fontId="4" fillId="0" borderId="1" xfId="0" applyFont="1" applyFill="1" applyBorder="1" applyAlignment="1" applyProtection="1">
      <alignment horizontal="left" vertical="top" wrapText="1"/>
      <protection locked="0"/>
    </xf>
    <xf numFmtId="14" fontId="4" fillId="0" borderId="1" xfId="0" applyNumberFormat="1" applyFont="1" applyFill="1" applyBorder="1" applyAlignment="1" applyProtection="1">
      <alignment horizontal="center" vertical="center" wrapText="1"/>
    </xf>
    <xf numFmtId="0" fontId="4" fillId="0" borderId="1" xfId="0" quotePrefix="1"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center"/>
      <protection locked="0"/>
    </xf>
    <xf numFmtId="0" fontId="4" fillId="0" borderId="1" xfId="0" quotePrefix="1" applyFont="1" applyFill="1" applyBorder="1" applyAlignment="1" applyProtection="1">
      <alignment horizontal="center" vertical="center"/>
      <protection locked="0"/>
    </xf>
    <xf numFmtId="0" fontId="2" fillId="0" borderId="1" xfId="0" applyFont="1" applyFill="1" applyBorder="1" applyAlignment="1" applyProtection="1">
      <alignment vertical="center" wrapText="1"/>
      <protection locked="0"/>
    </xf>
    <xf numFmtId="0" fontId="1" fillId="0" borderId="0" xfId="0" applyFont="1" applyAlignment="1" applyProtection="1">
      <alignment vertical="center"/>
      <protection locked="0"/>
    </xf>
    <xf numFmtId="0" fontId="14" fillId="0" borderId="1" xfId="0" applyFont="1" applyBorder="1" applyAlignment="1">
      <alignment vertical="center"/>
    </xf>
    <xf numFmtId="14" fontId="4" fillId="0" borderId="1" xfId="0" quotePrefix="1" applyNumberFormat="1" applyFont="1" applyFill="1" applyBorder="1" applyAlignment="1" applyProtection="1">
      <alignment horizontal="center" vertical="center" wrapText="1"/>
      <protection locked="0"/>
    </xf>
    <xf numFmtId="0" fontId="1" fillId="0" borderId="0" xfId="0" applyFont="1" applyAlignment="1" applyProtection="1">
      <alignment horizontal="center"/>
      <protection locked="0"/>
    </xf>
    <xf numFmtId="0" fontId="6" fillId="0" borderId="0" xfId="0" applyFont="1" applyBorder="1" applyAlignment="1" applyProtection="1">
      <alignment horizontal="center" vertical="center" wrapText="1"/>
      <protection locked="0"/>
    </xf>
    <xf numFmtId="49" fontId="5" fillId="2" borderId="2" xfId="0" applyNumberFormat="1" applyFont="1" applyFill="1" applyBorder="1" applyAlignment="1" applyProtection="1">
      <alignment horizontal="center" vertical="center"/>
      <protection locked="0"/>
    </xf>
    <xf numFmtId="49" fontId="5" fillId="2" borderId="3" xfId="0" applyNumberFormat="1" applyFont="1" applyFill="1" applyBorder="1" applyAlignment="1" applyProtection="1">
      <alignment horizontal="center" vertical="center"/>
      <protection locked="0"/>
    </xf>
    <xf numFmtId="0" fontId="6" fillId="0" borderId="1" xfId="0" applyFont="1" applyFill="1" applyBorder="1" applyAlignment="1" applyProtection="1">
      <alignment horizontal="center" vertical="center"/>
      <protection locked="0"/>
    </xf>
    <xf numFmtId="49" fontId="2" fillId="0" borderId="0" xfId="0" quotePrefix="1" applyNumberFormat="1" applyFont="1" applyBorder="1" applyAlignment="1" applyProtection="1">
      <alignment horizontal="center" vertical="top" wrapText="1"/>
      <protection locked="0"/>
    </xf>
    <xf numFmtId="49" fontId="11" fillId="0" borderId="6" xfId="0" quotePrefix="1" applyNumberFormat="1" applyFont="1" applyBorder="1" applyAlignment="1" applyProtection="1">
      <alignment horizontal="center" vertical="center" textRotation="90" wrapText="1"/>
      <protection locked="0"/>
    </xf>
    <xf numFmtId="49" fontId="11" fillId="0" borderId="7" xfId="0" quotePrefix="1" applyNumberFormat="1" applyFont="1" applyBorder="1" applyAlignment="1" applyProtection="1">
      <alignment horizontal="center" vertical="center" textRotation="90" wrapText="1"/>
      <protection locked="0"/>
    </xf>
    <xf numFmtId="49" fontId="11" fillId="0" borderId="8" xfId="0" quotePrefix="1" applyNumberFormat="1" applyFont="1" applyBorder="1" applyAlignment="1" applyProtection="1">
      <alignment horizontal="center" vertical="center" textRotation="90" wrapText="1"/>
      <protection locked="0"/>
    </xf>
    <xf numFmtId="49" fontId="11" fillId="0" borderId="9" xfId="0" quotePrefix="1" applyNumberFormat="1" applyFont="1" applyBorder="1" applyAlignment="1" applyProtection="1">
      <alignment horizontal="center" vertical="center" textRotation="90" wrapText="1"/>
      <protection locked="0"/>
    </xf>
    <xf numFmtId="49" fontId="11" fillId="0" borderId="10" xfId="0" quotePrefix="1" applyNumberFormat="1" applyFont="1" applyBorder="1" applyAlignment="1" applyProtection="1">
      <alignment horizontal="center" vertical="center" textRotation="90" wrapText="1"/>
      <protection locked="0"/>
    </xf>
    <xf numFmtId="49" fontId="11" fillId="0" borderId="11" xfId="0" quotePrefix="1" applyNumberFormat="1" applyFont="1" applyBorder="1" applyAlignment="1" applyProtection="1">
      <alignment horizontal="center" vertical="center" textRotation="90" wrapText="1"/>
      <protection locked="0"/>
    </xf>
    <xf numFmtId="0" fontId="6" fillId="0" borderId="1" xfId="0" applyFont="1" applyBorder="1" applyAlignment="1">
      <alignment horizontal="left" vertical="center"/>
    </xf>
    <xf numFmtId="0" fontId="1" fillId="0" borderId="5" xfId="0" applyFont="1" applyBorder="1" applyAlignment="1" applyProtection="1">
      <alignment horizontal="center"/>
      <protection locked="0"/>
    </xf>
    <xf numFmtId="0" fontId="5" fillId="0" borderId="1" xfId="0" applyFont="1" applyFill="1" applyBorder="1" applyAlignment="1" applyProtection="1">
      <alignment horizontal="center" vertical="center"/>
      <protection locked="0"/>
    </xf>
    <xf numFmtId="49" fontId="5" fillId="2" borderId="1" xfId="0" applyNumberFormat="1" applyFont="1" applyFill="1" applyBorder="1" applyAlignment="1" applyProtection="1">
      <alignment horizontal="left" vertical="center"/>
      <protection locked="0"/>
    </xf>
    <xf numFmtId="49" fontId="6" fillId="2" borderId="1" xfId="0" applyNumberFormat="1" applyFont="1" applyFill="1" applyBorder="1" applyAlignment="1" applyProtection="1">
      <alignment horizontal="left" vertical="center"/>
      <protection locked="0"/>
    </xf>
    <xf numFmtId="0" fontId="3" fillId="0" borderId="0" xfId="0" applyFont="1" applyBorder="1" applyAlignment="1" applyProtection="1">
      <alignment horizontal="center" vertical="center"/>
      <protection locked="0"/>
    </xf>
    <xf numFmtId="0" fontId="2" fillId="0" borderId="0" xfId="0" quotePrefix="1" applyFont="1" applyAlignment="1" applyProtection="1">
      <alignment horizontal="left" wrapText="1"/>
      <protection locked="0"/>
    </xf>
    <xf numFmtId="0" fontId="2" fillId="0" borderId="0" xfId="0" quotePrefix="1" applyNumberFormat="1" applyFont="1" applyBorder="1" applyAlignment="1" applyProtection="1">
      <alignment horizontal="left" wrapText="1"/>
      <protection locked="0"/>
    </xf>
    <xf numFmtId="0" fontId="2" fillId="0" borderId="1" xfId="0" applyFont="1" applyBorder="1" applyAlignment="1" applyProtection="1">
      <alignment horizontal="left" vertical="center"/>
      <protection locked="0"/>
    </xf>
    <xf numFmtId="14" fontId="2" fillId="0" borderId="1" xfId="0" quotePrefix="1" applyNumberFormat="1" applyFont="1" applyBorder="1" applyAlignment="1" applyProtection="1">
      <alignment horizontal="left" vertical="center"/>
      <protection locked="0"/>
    </xf>
    <xf numFmtId="0" fontId="5" fillId="0" borderId="9"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49" fontId="6" fillId="2" borderId="1" xfId="0" quotePrefix="1" applyNumberFormat="1" applyFont="1" applyFill="1" applyBorder="1" applyAlignment="1" applyProtection="1">
      <alignment horizontal="left" vertical="center" wrapText="1"/>
      <protection locked="0"/>
    </xf>
    <xf numFmtId="49" fontId="2" fillId="0" borderId="6" xfId="0" quotePrefix="1" applyNumberFormat="1" applyFont="1" applyBorder="1" applyAlignment="1" applyProtection="1">
      <alignment horizontal="left" vertical="top" wrapText="1"/>
      <protection locked="0"/>
    </xf>
    <xf numFmtId="49" fontId="2" fillId="0" borderId="7" xfId="0" quotePrefix="1" applyNumberFormat="1" applyFont="1" applyBorder="1" applyAlignment="1" applyProtection="1">
      <alignment horizontal="left" vertical="top" wrapText="1"/>
      <protection locked="0"/>
    </xf>
    <xf numFmtId="49" fontId="2" fillId="0" borderId="8" xfId="0" quotePrefix="1" applyNumberFormat="1" applyFont="1" applyBorder="1" applyAlignment="1" applyProtection="1">
      <alignment horizontal="left" vertical="top" wrapText="1"/>
      <protection locked="0"/>
    </xf>
    <xf numFmtId="49" fontId="2" fillId="0" borderId="9" xfId="0" quotePrefix="1" applyNumberFormat="1" applyFont="1" applyBorder="1" applyAlignment="1" applyProtection="1">
      <alignment horizontal="left" vertical="top" wrapText="1"/>
      <protection locked="0"/>
    </xf>
    <xf numFmtId="49" fontId="2" fillId="0" borderId="10" xfId="0" quotePrefix="1" applyNumberFormat="1" applyFont="1" applyBorder="1" applyAlignment="1" applyProtection="1">
      <alignment horizontal="left" vertical="top" wrapText="1"/>
      <protection locked="0"/>
    </xf>
    <xf numFmtId="49" fontId="2" fillId="0" borderId="11" xfId="0" quotePrefix="1" applyNumberFormat="1" applyFont="1" applyBorder="1" applyAlignment="1" applyProtection="1">
      <alignment horizontal="left" vertical="top" wrapText="1"/>
      <protection locked="0"/>
    </xf>
    <xf numFmtId="0" fontId="10" fillId="0" borderId="8" xfId="0" applyFont="1" applyBorder="1" applyAlignment="1" applyProtection="1">
      <alignment horizontal="left"/>
      <protection locked="0"/>
    </xf>
    <xf numFmtId="0" fontId="10" fillId="0" borderId="0" xfId="0" applyFont="1" applyAlignment="1" applyProtection="1">
      <alignment horizontal="left"/>
      <protection locked="0"/>
    </xf>
    <xf numFmtId="0" fontId="10" fillId="0" borderId="8" xfId="0" applyFont="1" applyBorder="1" applyAlignment="1" applyProtection="1">
      <alignment horizontal="center"/>
      <protection locked="0"/>
    </xf>
    <xf numFmtId="0" fontId="10" fillId="0" borderId="0" xfId="0" applyFont="1" applyAlignment="1" applyProtection="1">
      <alignment horizontal="center"/>
      <protection locked="0"/>
    </xf>
    <xf numFmtId="49" fontId="7" fillId="0" borderId="0" xfId="0" applyNumberFormat="1" applyFont="1" applyFill="1" applyBorder="1" applyAlignment="1" applyProtection="1">
      <alignment horizontal="left" vertical="center"/>
      <protection locked="0"/>
    </xf>
    <xf numFmtId="49" fontId="8" fillId="0" borderId="0" xfId="0" applyNumberFormat="1" applyFont="1" applyFill="1" applyBorder="1" applyAlignment="1" applyProtection="1">
      <alignment horizontal="left" vertical="center"/>
      <protection locked="0"/>
    </xf>
    <xf numFmtId="0" fontId="1" fillId="0" borderId="0" xfId="0" applyFont="1" applyBorder="1" applyAlignment="1" applyProtection="1">
      <alignment horizontal="left" vertical="center"/>
      <protection locked="0"/>
    </xf>
    <xf numFmtId="0" fontId="5" fillId="2" borderId="1" xfId="0" applyFont="1" applyFill="1" applyBorder="1" applyAlignment="1" applyProtection="1">
      <alignment horizontal="left" vertical="center"/>
      <protection locked="0"/>
    </xf>
    <xf numFmtId="0" fontId="9" fillId="0" borderId="0" xfId="1" applyFont="1" applyFill="1" applyBorder="1" applyAlignment="1">
      <alignment horizontal="left" vertical="center"/>
    </xf>
    <xf numFmtId="0" fontId="1" fillId="0" borderId="4" xfId="0" applyFont="1" applyBorder="1" applyAlignment="1" applyProtection="1">
      <alignment horizontal="center"/>
      <protection locked="0"/>
    </xf>
    <xf numFmtId="0" fontId="4" fillId="3" borderId="1" xfId="0" applyFont="1" applyFill="1" applyBorder="1" applyAlignment="1" applyProtection="1">
      <alignment horizontal="left" vertical="center"/>
      <protection locked="0"/>
    </xf>
    <xf numFmtId="2" fontId="12" fillId="0" borderId="0" xfId="0" applyNumberFormat="1" applyFont="1" applyAlignment="1">
      <alignment horizontal="right" vertical="center"/>
    </xf>
    <xf numFmtId="0" fontId="5" fillId="0" borderId="0" xfId="0" applyFont="1" applyFill="1" applyBorder="1" applyAlignment="1" applyProtection="1">
      <alignment horizontal="left" vertical="center"/>
      <protection locked="0"/>
    </xf>
    <xf numFmtId="0" fontId="2" fillId="0" borderId="0" xfId="0" applyFont="1" applyProtection="1">
      <protection locked="0"/>
    </xf>
    <xf numFmtId="14" fontId="2" fillId="0" borderId="0" xfId="0" applyNumberFormat="1" applyFont="1" applyAlignment="1" applyProtection="1">
      <alignment vertical="top"/>
      <protection locked="0"/>
    </xf>
  </cellXfs>
  <cellStyles count="2">
    <cellStyle name="Normal" xfId="0" builtinId="0"/>
    <cellStyle name="Normal 2" xfId="1"/>
  </cellStyles>
  <dxfs count="7">
    <dxf>
      <font>
        <b val="0"/>
        <i val="0"/>
        <strike val="0"/>
        <condense val="0"/>
        <extend val="0"/>
        <outline val="0"/>
        <shadow val="0"/>
        <u val="none"/>
        <vertAlign val="baseline"/>
        <sz val="8"/>
        <color auto="1"/>
        <name val="DIN-Regular"/>
        <scheme val="none"/>
      </font>
      <numFmt numFmtId="30" formatCode="@"/>
      <fill>
        <patternFill patternType="none">
          <fgColor indexed="64"/>
          <bgColor indexed="65"/>
        </patternFill>
      </fill>
      <alignment horizontal="left" vertical="center" textRotation="0" wrapText="1" indent="0" justifyLastLine="0" shrinkToFit="0" readingOrder="0"/>
      <border diagonalUp="0" diagonalDown="0" outline="0">
        <left/>
        <right/>
        <top style="hair">
          <color auto="1"/>
        </top>
        <bottom style="hair">
          <color auto="1"/>
        </bottom>
      </border>
      <protection locked="0" hidden="0"/>
    </dxf>
    <dxf>
      <font>
        <b val="0"/>
        <i val="0"/>
        <strike val="0"/>
        <condense val="0"/>
        <extend val="0"/>
        <outline val="0"/>
        <shadow val="0"/>
        <u val="none"/>
        <vertAlign val="baseline"/>
        <sz val="8"/>
        <color auto="1"/>
        <name val="DIN-Bold"/>
        <scheme val="none"/>
      </font>
      <fill>
        <patternFill patternType="solid">
          <fgColor indexed="64"/>
          <bgColor theme="2" tint="-9.9978637043366805E-2"/>
        </patternFill>
      </fill>
      <alignment horizontal="center" vertical="center" textRotation="0" wrapText="0" indent="0" justifyLastLine="0" shrinkToFit="0" readingOrder="0"/>
      <border diagonalUp="0" diagonalDown="0" outline="0">
        <left style="hair">
          <color auto="1"/>
        </left>
        <right style="hair">
          <color auto="1"/>
        </right>
        <top style="hair">
          <color auto="1"/>
        </top>
        <bottom style="hair">
          <color auto="1"/>
        </bottom>
      </border>
    </dxf>
    <dxf>
      <border outline="0">
        <top style="hair">
          <color auto="1"/>
        </top>
      </border>
    </dxf>
    <dxf>
      <border outline="0">
        <left style="hair">
          <color auto="1"/>
        </left>
        <right style="hair">
          <color auto="1"/>
        </right>
        <top style="hair">
          <color auto="1"/>
        </top>
        <bottom style="hair">
          <color auto="1"/>
        </bottom>
      </border>
    </dxf>
    <dxf>
      <numFmt numFmtId="30" formatCode="@"/>
      <alignment horizontal="left" vertical="center" textRotation="0" wrapText="1" indent="0" justifyLastLine="0" shrinkToFit="0" readingOrder="0"/>
      <protection locked="0" hidden="0"/>
    </dxf>
    <dxf>
      <border outline="0">
        <bottom style="hair">
          <color auto="1"/>
        </bottom>
      </border>
    </dxf>
    <dxf>
      <font>
        <b val="0"/>
        <i val="0"/>
        <strike val="0"/>
        <condense val="0"/>
        <extend val="0"/>
        <outline val="0"/>
        <shadow val="0"/>
        <u val="none"/>
        <vertAlign val="baseline"/>
        <sz val="8"/>
        <color auto="1"/>
        <name val="DIN-Bold"/>
        <scheme val="none"/>
      </font>
      <numFmt numFmtId="30" formatCode="@"/>
      <fill>
        <patternFill patternType="solid">
          <fgColor indexed="64"/>
          <bgColor theme="2" tint="-9.9978637043366805E-2"/>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s>
  <tableStyles count="0" defaultTableStyle="TableStyleMedium2" defaultPivotStyle="PivotStyleLight16"/>
  <colors>
    <mruColors>
      <color rgb="FF919195"/>
      <color rgb="FFEE3124"/>
      <color rgb="FFFFD8D5"/>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ables/table1.xml><?xml version="1.0" encoding="utf-8"?>
<table xmlns="http://schemas.openxmlformats.org/spreadsheetml/2006/main" id="9" name="Supplier_Table" displayName="Supplier_Table" ref="C19:C23" headerRowCount="0" insertRowShift="1" totalsRowShown="0" headerRowDxfId="6" dataDxfId="4" headerRowBorderDxfId="5" tableBorderDxfId="3" totalsRowBorderDxfId="2">
  <tableColumns count="1">
    <tableColumn id="1" name="DETAILS" headerRowDxfId="1" dataDxfId="0"/>
  </tableColumns>
  <tableStyleInfo name="TableStyleMedium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24"/>
  <sheetViews>
    <sheetView view="pageBreakPreview" zoomScaleNormal="100" zoomScaleSheetLayoutView="100" workbookViewId="0">
      <pane ySplit="7" topLeftCell="A8" activePane="bottomLeft" state="frozen"/>
      <selection activeCell="A2" sqref="A1:F2"/>
      <selection pane="bottomLeft" activeCell="M17" sqref="M17"/>
    </sheetView>
  </sheetViews>
  <sheetFormatPr defaultColWidth="8.85546875" defaultRowHeight="14.25"/>
  <cols>
    <col min="1" max="2" width="12" style="1" customWidth="1"/>
    <col min="3" max="3" width="60.85546875" style="1" customWidth="1"/>
    <col min="4" max="4" width="10.85546875" style="1" customWidth="1"/>
    <col min="5" max="5" width="25.85546875" style="1" customWidth="1"/>
    <col min="6" max="6" width="10.85546875" style="1" customWidth="1"/>
    <col min="7" max="7" width="20.85546875" style="1" customWidth="1"/>
    <col min="8" max="8" width="8.85546875" style="1"/>
    <col min="9" max="9" width="10.140625" style="1" bestFit="1" customWidth="1"/>
    <col min="10" max="16384" width="8.85546875" style="1"/>
  </cols>
  <sheetData>
    <row r="1" spans="1:13" ht="20.25">
      <c r="A1" s="63" t="s">
        <v>11</v>
      </c>
      <c r="B1" s="63"/>
      <c r="C1" s="64"/>
      <c r="D1" s="64"/>
      <c r="E1" s="64"/>
      <c r="F1" s="64"/>
    </row>
    <row r="2" spans="1:13" ht="10.15" customHeight="1">
      <c r="A2" s="65"/>
      <c r="B2" s="65"/>
      <c r="C2" s="65"/>
      <c r="D2" s="65"/>
      <c r="E2" s="65"/>
      <c r="F2" s="65"/>
    </row>
    <row r="3" spans="1:13" ht="12" customHeight="1">
      <c r="A3" s="40" t="s">
        <v>29</v>
      </c>
      <c r="B3" s="40"/>
      <c r="C3" s="48" t="s">
        <v>153</v>
      </c>
      <c r="D3" s="48"/>
      <c r="E3" s="48"/>
      <c r="F3" s="48"/>
      <c r="G3" s="59" t="s">
        <v>25</v>
      </c>
      <c r="H3" s="60"/>
      <c r="I3" s="60"/>
      <c r="J3" s="60"/>
      <c r="K3" s="60"/>
      <c r="L3" s="60"/>
    </row>
    <row r="4" spans="1:13" ht="12" customHeight="1">
      <c r="A4" s="40" t="s">
        <v>30</v>
      </c>
      <c r="B4" s="40"/>
      <c r="C4" s="48" t="s">
        <v>152</v>
      </c>
      <c r="D4" s="48"/>
      <c r="E4" s="48"/>
      <c r="F4" s="48"/>
      <c r="G4" s="59" t="s">
        <v>25</v>
      </c>
      <c r="H4" s="60"/>
      <c r="I4" s="60"/>
      <c r="J4" s="60"/>
      <c r="K4" s="60"/>
      <c r="L4" s="60"/>
    </row>
    <row r="5" spans="1:13" ht="12" customHeight="1">
      <c r="A5" s="40" t="s">
        <v>31</v>
      </c>
      <c r="B5" s="40"/>
      <c r="C5" s="48" t="s">
        <v>154</v>
      </c>
      <c r="D5" s="48"/>
      <c r="E5" s="48"/>
      <c r="F5" s="48"/>
    </row>
    <row r="6" spans="1:13" ht="12" customHeight="1">
      <c r="A6" s="40" t="s">
        <v>32</v>
      </c>
      <c r="B6" s="40"/>
      <c r="C6" s="48" t="s">
        <v>34</v>
      </c>
      <c r="D6" s="48"/>
      <c r="E6" s="48"/>
      <c r="F6" s="48"/>
      <c r="G6" s="61" t="s">
        <v>10</v>
      </c>
      <c r="H6" s="62"/>
      <c r="I6" s="62"/>
      <c r="J6" s="62"/>
      <c r="K6" s="62"/>
      <c r="L6" s="62"/>
    </row>
    <row r="7" spans="1:13" ht="12" customHeight="1">
      <c r="A7" s="40" t="s">
        <v>33</v>
      </c>
      <c r="B7" s="40"/>
      <c r="C7" s="49" t="s">
        <v>155</v>
      </c>
      <c r="D7" s="48"/>
      <c r="E7" s="48"/>
      <c r="F7" s="48"/>
    </row>
    <row r="8" spans="1:13" ht="10.15" customHeight="1">
      <c r="A8" s="41"/>
      <c r="B8" s="41"/>
      <c r="C8" s="41"/>
      <c r="D8" s="41"/>
      <c r="E8" s="41"/>
      <c r="F8" s="41"/>
      <c r="G8" s="8"/>
      <c r="I8" s="46" t="s">
        <v>6</v>
      </c>
      <c r="J8" s="46"/>
      <c r="K8" s="46"/>
      <c r="L8" s="46"/>
      <c r="M8" s="46"/>
    </row>
    <row r="9" spans="1:13">
      <c r="A9" s="43" t="s">
        <v>3</v>
      </c>
      <c r="B9" s="43"/>
      <c r="C9" s="43"/>
      <c r="D9" s="50"/>
      <c r="E9" s="43" t="s">
        <v>8</v>
      </c>
      <c r="F9" s="43"/>
      <c r="I9" s="47"/>
      <c r="J9" s="47"/>
      <c r="K9" s="47"/>
    </row>
    <row r="10" spans="1:13" ht="4.9000000000000004" customHeight="1">
      <c r="A10" s="42"/>
      <c r="B10" s="42"/>
      <c r="C10" s="42"/>
      <c r="D10" s="50"/>
      <c r="E10" s="42"/>
      <c r="F10" s="42"/>
      <c r="H10"/>
      <c r="I10"/>
      <c r="J10"/>
      <c r="K10"/>
    </row>
    <row r="11" spans="1:13" ht="13.9" customHeight="1">
      <c r="A11" s="9" t="s">
        <v>7</v>
      </c>
      <c r="B11" s="9" t="s">
        <v>1</v>
      </c>
      <c r="C11" s="9" t="s">
        <v>5</v>
      </c>
      <c r="D11" s="50"/>
      <c r="E11" s="52" t="s">
        <v>9</v>
      </c>
      <c r="F11" s="52"/>
      <c r="H11"/>
      <c r="I11"/>
      <c r="J11"/>
      <c r="K11"/>
    </row>
    <row r="12" spans="1:13" ht="13.9" customHeight="1">
      <c r="A12" s="27" t="s">
        <v>155</v>
      </c>
      <c r="B12" s="11" t="s">
        <v>2</v>
      </c>
      <c r="C12" s="3" t="s">
        <v>35</v>
      </c>
      <c r="D12" s="50"/>
      <c r="E12" s="53" t="s">
        <v>14</v>
      </c>
      <c r="F12" s="54"/>
      <c r="H12"/>
      <c r="I12"/>
      <c r="J12"/>
      <c r="K12"/>
    </row>
    <row r="13" spans="1:13" ht="13.9" customHeight="1">
      <c r="A13" s="11"/>
      <c r="B13" s="11"/>
      <c r="C13" s="3"/>
      <c r="D13" s="50"/>
      <c r="E13" s="55"/>
      <c r="F13" s="56"/>
      <c r="G13" s="4"/>
      <c r="H13" s="4"/>
      <c r="I13" s="4"/>
      <c r="J13" s="4"/>
      <c r="K13" s="4"/>
      <c r="L13" s="4"/>
    </row>
    <row r="14" spans="1:13" ht="13.9" customHeight="1">
      <c r="A14" s="11"/>
      <c r="B14" s="11"/>
      <c r="C14" s="3"/>
      <c r="D14" s="50"/>
      <c r="E14" s="57"/>
      <c r="F14" s="58"/>
      <c r="G14" s="4"/>
      <c r="H14" s="4"/>
      <c r="I14" s="4"/>
      <c r="J14" s="4"/>
      <c r="K14" s="4"/>
      <c r="L14" s="4"/>
    </row>
    <row r="15" spans="1:13" ht="10.15" customHeight="1">
      <c r="A15" s="45"/>
      <c r="B15" s="45"/>
      <c r="C15" s="45"/>
      <c r="D15" s="51"/>
      <c r="E15" s="33"/>
      <c r="F15" s="33"/>
      <c r="G15" s="4"/>
      <c r="H15" s="4"/>
      <c r="I15" s="4"/>
      <c r="J15" s="4"/>
      <c r="K15" s="4"/>
      <c r="L15" s="4"/>
    </row>
    <row r="16" spans="1:13" ht="13.9" customHeight="1">
      <c r="A16" s="44" t="s">
        <v>12</v>
      </c>
      <c r="B16" s="44"/>
      <c r="C16" s="44"/>
      <c r="D16" s="51"/>
      <c r="E16" s="33"/>
      <c r="F16" s="33"/>
      <c r="G16" s="4"/>
      <c r="H16" s="4"/>
      <c r="I16" s="4"/>
      <c r="J16" s="4"/>
      <c r="K16" s="4"/>
      <c r="L16" s="4"/>
    </row>
    <row r="17" spans="1:12" s="6" customFormat="1" ht="4.9000000000000004" customHeight="1">
      <c r="A17" s="32"/>
      <c r="B17" s="32"/>
      <c r="C17" s="32"/>
      <c r="D17" s="51"/>
      <c r="E17" s="33"/>
      <c r="F17" s="33"/>
      <c r="G17" s="5"/>
      <c r="H17" s="5"/>
      <c r="I17" s="5"/>
      <c r="J17" s="5"/>
      <c r="K17" s="5"/>
      <c r="L17" s="5"/>
    </row>
    <row r="18" spans="1:12" ht="13.9" customHeight="1">
      <c r="A18" s="30"/>
      <c r="B18" s="31"/>
      <c r="C18" s="10" t="s">
        <v>4</v>
      </c>
      <c r="D18" s="51"/>
      <c r="E18" s="33"/>
      <c r="F18" s="33"/>
      <c r="G18" s="4"/>
      <c r="H18" s="4"/>
      <c r="I18" s="4"/>
      <c r="J18" s="4"/>
      <c r="K18" s="4"/>
      <c r="L18" s="4"/>
    </row>
    <row r="19" spans="1:12" ht="55.15" customHeight="1">
      <c r="A19" s="34" t="s">
        <v>13</v>
      </c>
      <c r="B19" s="35"/>
      <c r="C19" s="7" t="s">
        <v>157</v>
      </c>
      <c r="D19" s="51"/>
      <c r="E19" s="33"/>
      <c r="F19" s="33"/>
      <c r="G19" s="29"/>
      <c r="H19" s="4"/>
      <c r="I19" s="4"/>
      <c r="J19" s="4"/>
      <c r="K19" s="4"/>
      <c r="L19" s="4"/>
    </row>
    <row r="20" spans="1:12" ht="55.15" customHeight="1">
      <c r="A20" s="36"/>
      <c r="B20" s="37"/>
      <c r="C20" s="7" t="s">
        <v>156</v>
      </c>
      <c r="D20" s="51"/>
      <c r="E20" s="33"/>
      <c r="F20" s="33"/>
      <c r="G20" s="29"/>
      <c r="H20" s="4"/>
      <c r="I20" s="4"/>
      <c r="J20" s="4"/>
      <c r="K20" s="4"/>
      <c r="L20" s="4"/>
    </row>
    <row r="21" spans="1:12" ht="55.15" customHeight="1">
      <c r="A21" s="36"/>
      <c r="B21" s="37"/>
      <c r="C21" s="7" t="s">
        <v>158</v>
      </c>
      <c r="D21" s="51"/>
      <c r="E21" s="33"/>
      <c r="F21" s="33"/>
      <c r="G21" s="29"/>
      <c r="H21" s="4"/>
      <c r="I21" s="4"/>
      <c r="J21" s="4"/>
      <c r="K21" s="4"/>
      <c r="L21" s="4"/>
    </row>
    <row r="22" spans="1:12" ht="55.15" customHeight="1">
      <c r="A22" s="36"/>
      <c r="B22" s="37"/>
      <c r="C22" s="7" t="s">
        <v>159</v>
      </c>
      <c r="D22" s="51"/>
      <c r="E22" s="33"/>
      <c r="F22" s="33"/>
      <c r="G22" s="29"/>
      <c r="H22" s="4"/>
      <c r="I22" s="4"/>
      <c r="J22" s="4"/>
      <c r="K22" s="4"/>
      <c r="L22" s="4"/>
    </row>
    <row r="23" spans="1:12" ht="55.15" customHeight="1">
      <c r="A23" s="38"/>
      <c r="B23" s="39"/>
      <c r="C23" s="7" t="s">
        <v>27</v>
      </c>
      <c r="D23" s="51"/>
      <c r="E23" s="33"/>
      <c r="F23" s="33"/>
      <c r="G23" s="29"/>
      <c r="H23" s="4"/>
      <c r="I23" s="4"/>
      <c r="J23" s="4"/>
      <c r="K23" s="4"/>
      <c r="L23" s="4"/>
    </row>
    <row r="24" spans="1:12" ht="10.15" customHeight="1">
      <c r="A24" s="28"/>
      <c r="B24" s="28"/>
      <c r="C24" s="28"/>
      <c r="D24" s="28"/>
      <c r="E24" s="28"/>
      <c r="F24" s="28"/>
    </row>
  </sheetData>
  <sortState ref="E19:F23">
    <sortCondition ref="F19"/>
  </sortState>
  <mergeCells count="33">
    <mergeCell ref="G3:L3"/>
    <mergeCell ref="G4:L4"/>
    <mergeCell ref="G6:L6"/>
    <mergeCell ref="A1:F1"/>
    <mergeCell ref="A2:F2"/>
    <mergeCell ref="A6:B6"/>
    <mergeCell ref="C5:F5"/>
    <mergeCell ref="C4:F4"/>
    <mergeCell ref="C3:F3"/>
    <mergeCell ref="A5:B5"/>
    <mergeCell ref="A4:B4"/>
    <mergeCell ref="A3:B3"/>
    <mergeCell ref="I8:M8"/>
    <mergeCell ref="I9:K9"/>
    <mergeCell ref="C6:F6"/>
    <mergeCell ref="C7:F7"/>
    <mergeCell ref="E9:F9"/>
    <mergeCell ref="D9:D23"/>
    <mergeCell ref="E11:F11"/>
    <mergeCell ref="E12:F14"/>
    <mergeCell ref="E10:F10"/>
    <mergeCell ref="A7:B7"/>
    <mergeCell ref="A8:F8"/>
    <mergeCell ref="A10:C10"/>
    <mergeCell ref="A9:C9"/>
    <mergeCell ref="A16:C16"/>
    <mergeCell ref="A15:C15"/>
    <mergeCell ref="A24:F24"/>
    <mergeCell ref="G19:G23"/>
    <mergeCell ref="A18:B18"/>
    <mergeCell ref="A17:C17"/>
    <mergeCell ref="E15:F23"/>
    <mergeCell ref="A19:B23"/>
  </mergeCells>
  <printOptions horizontalCentered="1"/>
  <pageMargins left="0.59055118110236227" right="0.59055118110236227" top="0.39370078740157483" bottom="0.70866141732283472" header="0.31496062992125984" footer="0.31496062992125984"/>
  <pageSetup paperSize="9" fitToHeight="0" orientation="landscape" r:id="rId1"/>
  <headerFooter scaleWithDoc="0">
    <oddFooter>&amp;L&amp;G&amp;R&amp;"DIN-Regular,Regular"&amp;8&amp;P OF &amp;N
&amp;D</oddFooter>
  </headerFooter>
  <legacyDrawingHF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T164"/>
  <sheetViews>
    <sheetView tabSelected="1" view="pageBreakPreview" zoomScaleNormal="100" zoomScaleSheetLayoutView="100" workbookViewId="0">
      <pane ySplit="5" topLeftCell="A157" activePane="bottomLeft" state="frozen"/>
      <selection activeCell="M17" sqref="M17"/>
      <selection pane="bottomLeft" activeCell="G165" sqref="G165"/>
    </sheetView>
  </sheetViews>
  <sheetFormatPr defaultColWidth="8.85546875" defaultRowHeight="15"/>
  <cols>
    <col min="1" max="1" width="10.85546875" style="1" customWidth="1"/>
    <col min="2" max="2" width="23.85546875" style="13" customWidth="1"/>
    <col min="3" max="3" width="30.85546875" style="1" customWidth="1"/>
    <col min="4" max="4" width="10.85546875" style="1" customWidth="1"/>
    <col min="5" max="5" width="30.85546875" style="25" customWidth="1"/>
    <col min="6" max="6" width="25.85546875" style="1" customWidth="1"/>
    <col min="7" max="7" width="10.140625" style="72" bestFit="1" customWidth="1"/>
    <col min="9" max="9" width="15" customWidth="1"/>
    <col min="10" max="10" width="20.85546875" customWidth="1"/>
    <col min="11" max="11" width="20.85546875" style="1" customWidth="1"/>
    <col min="12" max="16384" width="8.85546875" style="1"/>
  </cols>
  <sheetData>
    <row r="1" spans="1:14" ht="14.25">
      <c r="A1" s="71" t="s">
        <v>11</v>
      </c>
      <c r="B1" s="71"/>
      <c r="C1" s="71"/>
      <c r="D1" s="16" t="str">
        <f>'COVER, SUPPLIER, MASTER CODES'!C4</f>
        <v>B20-0017</v>
      </c>
      <c r="E1" s="70" t="str">
        <f>'COVER, SUPPLIER, MASTER CODES'!C3</f>
        <v>HSC Townsville</v>
      </c>
      <c r="F1" s="70"/>
      <c r="H1" s="67" t="s">
        <v>26</v>
      </c>
      <c r="I1" s="67"/>
      <c r="J1" s="67"/>
      <c r="K1" s="67"/>
      <c r="L1" s="67"/>
      <c r="M1" s="67"/>
      <c r="N1" s="67"/>
    </row>
    <row r="2" spans="1:14" ht="4.9000000000000004" customHeight="1">
      <c r="A2" s="68"/>
      <c r="B2" s="68"/>
      <c r="C2" s="68"/>
      <c r="D2" s="68"/>
      <c r="E2" s="68"/>
      <c r="F2" s="68"/>
    </row>
    <row r="3" spans="1:14" ht="12" customHeight="1">
      <c r="A3" s="69" t="s">
        <v>0</v>
      </c>
      <c r="B3" s="69"/>
      <c r="C3" s="69"/>
      <c r="D3" s="69"/>
      <c r="E3" s="69"/>
      <c r="F3" s="69"/>
      <c r="H3" s="15" t="s">
        <v>19</v>
      </c>
      <c r="I3" s="14" t="s">
        <v>16</v>
      </c>
      <c r="J3" s="14" t="s">
        <v>17</v>
      </c>
      <c r="K3" s="12" t="s">
        <v>18</v>
      </c>
    </row>
    <row r="4" spans="1:14" ht="4.9000000000000004" customHeight="1">
      <c r="A4" s="68"/>
      <c r="B4" s="68"/>
      <c r="C4" s="68"/>
      <c r="D4" s="68"/>
      <c r="E4" s="68"/>
      <c r="F4" s="68"/>
    </row>
    <row r="5" spans="1:14" ht="15" customHeight="1">
      <c r="A5" s="2" t="s">
        <v>15</v>
      </c>
      <c r="B5" s="2" t="s">
        <v>22</v>
      </c>
      <c r="C5" s="2" t="s">
        <v>20</v>
      </c>
      <c r="D5" s="2" t="s">
        <v>23</v>
      </c>
      <c r="E5" s="2" t="s">
        <v>24</v>
      </c>
      <c r="F5" s="2" t="s">
        <v>21</v>
      </c>
      <c r="G5" s="2" t="s">
        <v>170</v>
      </c>
    </row>
    <row r="6" spans="1:14" ht="15" customHeight="1">
      <c r="A6" s="66" t="s">
        <v>28</v>
      </c>
      <c r="B6" s="66"/>
      <c r="C6" s="66"/>
      <c r="D6" s="66"/>
      <c r="E6" s="66"/>
      <c r="F6" s="66"/>
      <c r="G6" s="22"/>
      <c r="H6" s="22"/>
      <c r="I6" s="22"/>
      <c r="J6" s="22"/>
      <c r="K6" s="22"/>
      <c r="L6" s="22"/>
    </row>
    <row r="7" spans="1:14" ht="67.5">
      <c r="A7" s="11">
        <v>1.1000000000000001</v>
      </c>
      <c r="B7" s="18" t="s">
        <v>16</v>
      </c>
      <c r="C7" s="19" t="s">
        <v>64</v>
      </c>
      <c r="D7" s="20">
        <v>44134</v>
      </c>
      <c r="E7" s="24" t="s">
        <v>36</v>
      </c>
      <c r="F7" s="19"/>
    </row>
    <row r="8" spans="1:14" ht="78.75">
      <c r="A8" s="11">
        <v>1.2</v>
      </c>
      <c r="B8" s="18" t="s">
        <v>16</v>
      </c>
      <c r="C8" s="19" t="s">
        <v>168</v>
      </c>
      <c r="D8" s="20">
        <v>44134</v>
      </c>
      <c r="E8" s="24" t="s">
        <v>36</v>
      </c>
      <c r="F8" s="19" t="s">
        <v>171</v>
      </c>
      <c r="G8" s="73">
        <v>44139</v>
      </c>
    </row>
    <row r="9" spans="1:14" ht="45">
      <c r="A9" s="11">
        <v>1.3</v>
      </c>
      <c r="B9" s="18" t="s">
        <v>17</v>
      </c>
      <c r="C9" s="19" t="s">
        <v>120</v>
      </c>
      <c r="D9" s="20">
        <v>44134</v>
      </c>
      <c r="E9" s="24" t="s">
        <v>36</v>
      </c>
      <c r="F9" s="19" t="s">
        <v>171</v>
      </c>
      <c r="G9" s="73">
        <v>44139</v>
      </c>
    </row>
    <row r="10" spans="1:14" ht="45">
      <c r="A10" s="11">
        <v>1.4</v>
      </c>
      <c r="B10" s="18" t="s">
        <v>17</v>
      </c>
      <c r="C10" s="19" t="s">
        <v>65</v>
      </c>
      <c r="D10" s="20">
        <v>44134</v>
      </c>
      <c r="E10" s="24" t="s">
        <v>36</v>
      </c>
      <c r="F10" s="19" t="s">
        <v>171</v>
      </c>
      <c r="G10" s="73">
        <v>44139</v>
      </c>
    </row>
    <row r="11" spans="1:14" ht="45">
      <c r="A11" s="11">
        <v>1.5</v>
      </c>
      <c r="B11" s="18" t="s">
        <v>17</v>
      </c>
      <c r="C11" s="19" t="s">
        <v>66</v>
      </c>
      <c r="D11" s="20">
        <v>44134</v>
      </c>
      <c r="E11" s="26" t="s">
        <v>69</v>
      </c>
      <c r="F11" s="19" t="s">
        <v>171</v>
      </c>
      <c r="G11" s="73">
        <v>44139</v>
      </c>
    </row>
    <row r="12" spans="1:14" ht="67.5">
      <c r="A12" s="11">
        <v>1.6</v>
      </c>
      <c r="B12" s="18" t="s">
        <v>17</v>
      </c>
      <c r="C12" s="19" t="s">
        <v>68</v>
      </c>
      <c r="D12" s="20">
        <v>44134</v>
      </c>
      <c r="E12" s="24" t="s">
        <v>36</v>
      </c>
      <c r="F12" s="19" t="s">
        <v>171</v>
      </c>
      <c r="G12" s="73">
        <v>44139</v>
      </c>
    </row>
    <row r="13" spans="1:14" ht="33.75">
      <c r="A13" s="11">
        <v>1.7</v>
      </c>
      <c r="B13" s="18" t="s">
        <v>17</v>
      </c>
      <c r="C13" s="19" t="s">
        <v>145</v>
      </c>
      <c r="D13" s="20">
        <v>44134</v>
      </c>
      <c r="E13" s="24" t="s">
        <v>36</v>
      </c>
      <c r="F13" s="19" t="s">
        <v>173</v>
      </c>
      <c r="G13" s="73"/>
    </row>
    <row r="14" spans="1:14" ht="45">
      <c r="A14" s="11">
        <v>1.8</v>
      </c>
      <c r="B14" s="18" t="s">
        <v>16</v>
      </c>
      <c r="C14" s="19" t="s">
        <v>146</v>
      </c>
      <c r="D14" s="20">
        <v>44134</v>
      </c>
      <c r="E14" s="24" t="s">
        <v>36</v>
      </c>
      <c r="F14" s="19" t="s">
        <v>171</v>
      </c>
      <c r="G14" s="73">
        <v>44139</v>
      </c>
    </row>
    <row r="15" spans="1:14" ht="56.25">
      <c r="A15" s="11">
        <v>1.9</v>
      </c>
      <c r="B15" s="18" t="s">
        <v>17</v>
      </c>
      <c r="C15" s="19" t="s">
        <v>67</v>
      </c>
      <c r="D15" s="20">
        <v>44134</v>
      </c>
      <c r="E15" s="24" t="s">
        <v>36</v>
      </c>
      <c r="F15" s="19" t="s">
        <v>171</v>
      </c>
      <c r="G15" s="73">
        <v>44139</v>
      </c>
    </row>
    <row r="16" spans="1:14" ht="45">
      <c r="A16" s="21" t="s">
        <v>63</v>
      </c>
      <c r="B16" s="18" t="s">
        <v>17</v>
      </c>
      <c r="C16" s="19" t="s">
        <v>138</v>
      </c>
      <c r="D16" s="20">
        <v>44134</v>
      </c>
      <c r="E16" s="24" t="s">
        <v>36</v>
      </c>
      <c r="F16" s="19" t="s">
        <v>171</v>
      </c>
      <c r="G16" s="73">
        <v>44139</v>
      </c>
    </row>
    <row r="17" spans="1:12" ht="56.25">
      <c r="A17" s="21" t="s">
        <v>129</v>
      </c>
      <c r="B17" s="18" t="s">
        <v>17</v>
      </c>
      <c r="C17" s="19" t="s">
        <v>169</v>
      </c>
      <c r="D17" s="20">
        <v>44134</v>
      </c>
      <c r="E17" s="24" t="s">
        <v>36</v>
      </c>
      <c r="F17" s="19" t="s">
        <v>171</v>
      </c>
      <c r="G17" s="73">
        <v>44139</v>
      </c>
    </row>
    <row r="18" spans="1:12" ht="56.25">
      <c r="A18" s="21" t="s">
        <v>144</v>
      </c>
      <c r="B18" s="18" t="s">
        <v>18</v>
      </c>
      <c r="C18" s="19" t="s">
        <v>139</v>
      </c>
      <c r="D18" s="20">
        <v>44134</v>
      </c>
      <c r="E18" s="24" t="s">
        <v>36</v>
      </c>
      <c r="F18" s="19" t="s">
        <v>171</v>
      </c>
      <c r="G18" s="73">
        <v>44139</v>
      </c>
    </row>
    <row r="19" spans="1:12" ht="15" customHeight="1">
      <c r="A19" s="66" t="s">
        <v>38</v>
      </c>
      <c r="B19" s="66"/>
      <c r="C19" s="66"/>
      <c r="D19" s="66"/>
      <c r="E19" s="66"/>
      <c r="F19" s="66"/>
      <c r="G19" s="22"/>
      <c r="H19" s="22"/>
      <c r="I19" s="22"/>
      <c r="J19" s="22"/>
      <c r="K19" s="22"/>
      <c r="L19" s="22"/>
    </row>
    <row r="20" spans="1:12" ht="67.5">
      <c r="A20" s="17">
        <v>2.1</v>
      </c>
      <c r="B20" s="18" t="s">
        <v>17</v>
      </c>
      <c r="C20" s="19" t="s">
        <v>70</v>
      </c>
      <c r="D20" s="20">
        <v>44134</v>
      </c>
      <c r="E20" s="26" t="s">
        <v>69</v>
      </c>
      <c r="F20" s="19" t="s">
        <v>174</v>
      </c>
    </row>
    <row r="21" spans="1:12" ht="67.5">
      <c r="A21" s="17">
        <v>2.2000000000000002</v>
      </c>
      <c r="B21" s="18" t="s">
        <v>16</v>
      </c>
      <c r="C21" s="19" t="s">
        <v>71</v>
      </c>
      <c r="D21" s="20">
        <v>44134</v>
      </c>
      <c r="E21" s="24" t="s">
        <v>37</v>
      </c>
      <c r="F21" s="19" t="s">
        <v>175</v>
      </c>
    </row>
    <row r="22" spans="1:12" ht="45">
      <c r="A22" s="17">
        <v>2.2999999999999998</v>
      </c>
      <c r="B22" s="18" t="s">
        <v>17</v>
      </c>
      <c r="C22" s="19" t="s">
        <v>72</v>
      </c>
      <c r="D22" s="20">
        <v>44134</v>
      </c>
      <c r="E22" s="24" t="s">
        <v>36</v>
      </c>
      <c r="F22" s="19" t="s">
        <v>171</v>
      </c>
      <c r="G22" s="73">
        <v>44139</v>
      </c>
    </row>
    <row r="23" spans="1:12" ht="15" customHeight="1">
      <c r="A23" s="66" t="s">
        <v>39</v>
      </c>
      <c r="B23" s="66"/>
      <c r="C23" s="66"/>
      <c r="D23" s="66"/>
      <c r="E23" s="66"/>
      <c r="F23" s="66"/>
      <c r="G23" s="22"/>
      <c r="H23" s="22"/>
      <c r="I23" s="22"/>
      <c r="J23" s="22"/>
      <c r="K23" s="22"/>
      <c r="L23" s="22"/>
    </row>
    <row r="24" spans="1:12" ht="67.5">
      <c r="A24" s="17">
        <v>3.3</v>
      </c>
      <c r="B24" s="18" t="s">
        <v>17</v>
      </c>
      <c r="C24" s="19" t="s">
        <v>73</v>
      </c>
      <c r="D24" s="20">
        <v>44134</v>
      </c>
      <c r="E24" s="24" t="s">
        <v>36</v>
      </c>
      <c r="F24" s="19" t="s">
        <v>171</v>
      </c>
      <c r="G24" s="73">
        <v>44139</v>
      </c>
    </row>
    <row r="25" spans="1:12" ht="15" customHeight="1">
      <c r="A25" s="66" t="s">
        <v>40</v>
      </c>
      <c r="B25" s="66"/>
      <c r="C25" s="66"/>
      <c r="D25" s="66"/>
      <c r="E25" s="66"/>
      <c r="F25" s="66"/>
      <c r="G25" s="22"/>
      <c r="H25" s="22"/>
      <c r="I25" s="22"/>
      <c r="J25" s="22"/>
      <c r="K25" s="22"/>
      <c r="L25" s="22"/>
    </row>
    <row r="26" spans="1:12" ht="90">
      <c r="A26" s="17">
        <v>4.0999999999999996</v>
      </c>
      <c r="B26" s="18" t="s">
        <v>17</v>
      </c>
      <c r="C26" s="19" t="s">
        <v>80</v>
      </c>
      <c r="D26" s="20">
        <v>44134</v>
      </c>
      <c r="E26" s="24" t="s">
        <v>36</v>
      </c>
      <c r="F26" s="19" t="s">
        <v>171</v>
      </c>
      <c r="G26" s="73">
        <v>44139</v>
      </c>
    </row>
    <row r="27" spans="1:12" ht="56.25">
      <c r="A27" s="17">
        <v>4.2</v>
      </c>
      <c r="B27" s="18" t="s">
        <v>17</v>
      </c>
      <c r="C27" s="19" t="s">
        <v>74</v>
      </c>
      <c r="D27" s="20">
        <v>44134</v>
      </c>
      <c r="E27" s="26" t="s">
        <v>69</v>
      </c>
      <c r="F27" s="19" t="s">
        <v>172</v>
      </c>
      <c r="G27" s="73">
        <v>44139</v>
      </c>
    </row>
    <row r="28" spans="1:12" ht="15" customHeight="1">
      <c r="A28" s="66" t="s">
        <v>75</v>
      </c>
      <c r="B28" s="66"/>
      <c r="C28" s="66"/>
      <c r="D28" s="66"/>
      <c r="E28" s="66"/>
      <c r="F28" s="66"/>
      <c r="G28" s="22"/>
      <c r="H28" s="22"/>
      <c r="I28" s="22"/>
      <c r="J28" s="22"/>
      <c r="K28" s="22"/>
      <c r="L28" s="22"/>
    </row>
    <row r="29" spans="1:12" ht="78.75">
      <c r="A29" s="17">
        <v>5.0999999999999996</v>
      </c>
      <c r="B29" s="18" t="s">
        <v>17</v>
      </c>
      <c r="C29" s="19" t="s">
        <v>79</v>
      </c>
      <c r="D29" s="20">
        <v>44134</v>
      </c>
      <c r="E29" s="24" t="s">
        <v>36</v>
      </c>
      <c r="F29" s="19" t="s">
        <v>176</v>
      </c>
    </row>
    <row r="30" spans="1:12" ht="56.25">
      <c r="A30" s="17">
        <v>5.2</v>
      </c>
      <c r="B30" s="18" t="s">
        <v>16</v>
      </c>
      <c r="C30" s="19" t="s">
        <v>76</v>
      </c>
      <c r="D30" s="20">
        <v>44134</v>
      </c>
      <c r="E30" s="24" t="s">
        <v>36</v>
      </c>
      <c r="F30" s="19" t="s">
        <v>171</v>
      </c>
      <c r="G30" s="73">
        <v>44139</v>
      </c>
    </row>
    <row r="31" spans="1:12" ht="45">
      <c r="A31" s="17">
        <v>5.3</v>
      </c>
      <c r="B31" s="18" t="s">
        <v>17</v>
      </c>
      <c r="C31" s="19" t="s">
        <v>161</v>
      </c>
      <c r="D31" s="20">
        <v>44134</v>
      </c>
      <c r="E31" s="24" t="s">
        <v>36</v>
      </c>
      <c r="F31" s="19" t="s">
        <v>171</v>
      </c>
      <c r="G31" s="73">
        <v>44139</v>
      </c>
    </row>
    <row r="32" spans="1:12" ht="56.25">
      <c r="A32" s="17">
        <v>5.4</v>
      </c>
      <c r="B32" s="18" t="s">
        <v>16</v>
      </c>
      <c r="C32" s="19" t="s">
        <v>100</v>
      </c>
      <c r="D32" s="20">
        <v>44134</v>
      </c>
      <c r="E32" s="24" t="s">
        <v>36</v>
      </c>
      <c r="F32" s="19" t="s">
        <v>177</v>
      </c>
      <c r="G32" s="73">
        <v>44144</v>
      </c>
    </row>
    <row r="33" spans="1:12" ht="15" customHeight="1">
      <c r="A33" s="66" t="s">
        <v>77</v>
      </c>
      <c r="B33" s="66"/>
      <c r="C33" s="66"/>
      <c r="D33" s="66"/>
      <c r="E33" s="66"/>
      <c r="F33" s="66"/>
      <c r="G33" s="22"/>
      <c r="H33" s="22"/>
      <c r="I33" s="22"/>
      <c r="J33" s="22"/>
      <c r="K33" s="22"/>
      <c r="L33" s="22"/>
    </row>
    <row r="34" spans="1:12" ht="56.25">
      <c r="A34" s="17">
        <v>6.1</v>
      </c>
      <c r="B34" s="18" t="s">
        <v>16</v>
      </c>
      <c r="C34" s="19" t="s">
        <v>99</v>
      </c>
      <c r="D34" s="20">
        <v>44134</v>
      </c>
      <c r="E34" s="24" t="s">
        <v>36</v>
      </c>
      <c r="F34" s="19" t="s">
        <v>172</v>
      </c>
      <c r="G34" s="73">
        <v>44144</v>
      </c>
    </row>
    <row r="35" spans="1:12" ht="45">
      <c r="A35" s="17">
        <v>6.2</v>
      </c>
      <c r="B35" s="18" t="s">
        <v>16</v>
      </c>
      <c r="C35" s="19" t="s">
        <v>42</v>
      </c>
      <c r="D35" s="20">
        <v>44134</v>
      </c>
      <c r="E35" s="24" t="s">
        <v>36</v>
      </c>
      <c r="F35" s="19" t="s">
        <v>172</v>
      </c>
      <c r="G35" s="73">
        <v>44144</v>
      </c>
    </row>
    <row r="36" spans="1:12" ht="33.75">
      <c r="A36" s="17">
        <v>6.3</v>
      </c>
      <c r="B36" s="18" t="s">
        <v>17</v>
      </c>
      <c r="C36" s="19" t="s">
        <v>104</v>
      </c>
      <c r="D36" s="20">
        <v>44134</v>
      </c>
      <c r="E36" s="24" t="s">
        <v>36</v>
      </c>
      <c r="F36" s="19" t="s">
        <v>171</v>
      </c>
      <c r="G36" s="73">
        <v>44139</v>
      </c>
    </row>
    <row r="37" spans="1:12" ht="45">
      <c r="A37" s="17">
        <v>6.4</v>
      </c>
      <c r="B37" s="18" t="s">
        <v>17</v>
      </c>
      <c r="C37" s="19" t="s">
        <v>140</v>
      </c>
      <c r="D37" s="20">
        <v>44134</v>
      </c>
      <c r="E37" s="24" t="s">
        <v>36</v>
      </c>
      <c r="F37" s="19" t="s">
        <v>178</v>
      </c>
      <c r="G37" s="4"/>
    </row>
    <row r="38" spans="1:12" ht="15" customHeight="1">
      <c r="A38" s="66" t="s">
        <v>78</v>
      </c>
      <c r="B38" s="66"/>
      <c r="C38" s="66"/>
      <c r="D38" s="66"/>
      <c r="E38" s="66"/>
      <c r="F38" s="66"/>
      <c r="G38" s="22"/>
      <c r="H38" s="22"/>
      <c r="I38" s="22"/>
      <c r="J38" s="22"/>
      <c r="K38" s="22"/>
      <c r="L38" s="22"/>
    </row>
    <row r="39" spans="1:12" ht="101.25">
      <c r="A39" s="17">
        <v>7.1</v>
      </c>
      <c r="B39" s="18" t="s">
        <v>17</v>
      </c>
      <c r="C39" s="19" t="s">
        <v>81</v>
      </c>
      <c r="D39" s="20">
        <v>44134</v>
      </c>
      <c r="E39" s="24" t="s">
        <v>36</v>
      </c>
      <c r="F39" s="19" t="s">
        <v>171</v>
      </c>
      <c r="G39" s="73">
        <v>44139</v>
      </c>
    </row>
    <row r="40" spans="1:12" ht="45">
      <c r="A40" s="17">
        <v>7.2</v>
      </c>
      <c r="B40" s="18" t="s">
        <v>17</v>
      </c>
      <c r="C40" s="19" t="s">
        <v>82</v>
      </c>
      <c r="D40" s="20">
        <v>44134</v>
      </c>
      <c r="E40" s="24" t="s">
        <v>36</v>
      </c>
      <c r="F40" s="19" t="s">
        <v>179</v>
      </c>
      <c r="G40" s="4" t="s">
        <v>180</v>
      </c>
    </row>
    <row r="41" spans="1:12" ht="15" customHeight="1">
      <c r="A41" s="66" t="s">
        <v>83</v>
      </c>
      <c r="B41" s="66"/>
      <c r="C41" s="66"/>
      <c r="D41" s="66"/>
      <c r="E41" s="66"/>
      <c r="F41" s="66"/>
      <c r="G41" s="22"/>
      <c r="H41" s="22"/>
      <c r="I41" s="22"/>
      <c r="J41" s="22"/>
      <c r="K41" s="22"/>
      <c r="L41" s="22"/>
    </row>
    <row r="42" spans="1:12" ht="45">
      <c r="A42" s="17">
        <v>8.1</v>
      </c>
      <c r="B42" s="18" t="s">
        <v>17</v>
      </c>
      <c r="C42" s="19" t="s">
        <v>41</v>
      </c>
      <c r="D42" s="20">
        <v>44134</v>
      </c>
      <c r="E42" s="24" t="s">
        <v>36</v>
      </c>
      <c r="F42" s="19" t="s">
        <v>171</v>
      </c>
      <c r="G42" s="73">
        <v>44139</v>
      </c>
    </row>
    <row r="43" spans="1:12" ht="15" customHeight="1">
      <c r="A43" s="66" t="s">
        <v>84</v>
      </c>
      <c r="B43" s="66"/>
      <c r="C43" s="66"/>
      <c r="D43" s="66"/>
      <c r="E43" s="66"/>
      <c r="F43" s="66"/>
      <c r="G43" s="22"/>
    </row>
    <row r="44" spans="1:12" ht="67.5">
      <c r="A44" s="17">
        <v>9.1</v>
      </c>
      <c r="B44" s="18" t="s">
        <v>16</v>
      </c>
      <c r="C44" s="19" t="s">
        <v>85</v>
      </c>
      <c r="D44" s="20">
        <v>44134</v>
      </c>
      <c r="E44" s="26" t="s">
        <v>141</v>
      </c>
      <c r="F44" s="19" t="s">
        <v>171</v>
      </c>
      <c r="G44" s="73">
        <v>44139</v>
      </c>
    </row>
    <row r="45" spans="1:12" ht="56.25">
      <c r="A45" s="17">
        <v>9.1999999999999993</v>
      </c>
      <c r="B45" s="18" t="s">
        <v>16</v>
      </c>
      <c r="C45" s="19" t="s">
        <v>99</v>
      </c>
      <c r="D45" s="20">
        <v>44134</v>
      </c>
      <c r="E45" s="24" t="s">
        <v>36</v>
      </c>
      <c r="F45" s="19" t="s">
        <v>171</v>
      </c>
      <c r="G45" s="73">
        <v>44139</v>
      </c>
    </row>
    <row r="46" spans="1:12" ht="15" customHeight="1">
      <c r="A46" s="66" t="s">
        <v>86</v>
      </c>
      <c r="B46" s="66"/>
      <c r="C46" s="66"/>
      <c r="D46" s="66"/>
      <c r="E46" s="66"/>
      <c r="F46" s="66"/>
      <c r="G46" s="22"/>
    </row>
    <row r="47" spans="1:12" ht="78.75">
      <c r="A47" s="23" t="s">
        <v>130</v>
      </c>
      <c r="B47" s="18" t="s">
        <v>16</v>
      </c>
      <c r="C47" s="19" t="s">
        <v>87</v>
      </c>
      <c r="D47" s="20">
        <v>44134</v>
      </c>
      <c r="E47" s="24" t="s">
        <v>36</v>
      </c>
      <c r="F47" s="19" t="s">
        <v>181</v>
      </c>
    </row>
    <row r="48" spans="1:12" ht="45">
      <c r="A48" s="23" t="s">
        <v>133</v>
      </c>
      <c r="B48" s="18" t="s">
        <v>16</v>
      </c>
      <c r="C48" s="19" t="s">
        <v>88</v>
      </c>
      <c r="D48" s="20">
        <v>44134</v>
      </c>
      <c r="E48" s="24" t="s">
        <v>36</v>
      </c>
      <c r="F48" s="19" t="s">
        <v>172</v>
      </c>
      <c r="G48" s="73">
        <v>44144</v>
      </c>
    </row>
    <row r="49" spans="1:7" ht="33.75">
      <c r="A49" s="23" t="s">
        <v>131</v>
      </c>
      <c r="B49" s="18" t="s">
        <v>17</v>
      </c>
      <c r="C49" s="19" t="s">
        <v>104</v>
      </c>
      <c r="D49" s="20">
        <v>44134</v>
      </c>
      <c r="E49" s="24" t="s">
        <v>36</v>
      </c>
      <c r="F49" s="19" t="s">
        <v>171</v>
      </c>
      <c r="G49" s="73">
        <v>44139</v>
      </c>
    </row>
    <row r="50" spans="1:7" ht="45">
      <c r="A50" s="23" t="s">
        <v>132</v>
      </c>
      <c r="B50" s="18" t="s">
        <v>17</v>
      </c>
      <c r="C50" s="19" t="s">
        <v>140</v>
      </c>
      <c r="D50" s="20">
        <v>44134</v>
      </c>
      <c r="E50" s="24" t="s">
        <v>36</v>
      </c>
      <c r="F50" s="19" t="s">
        <v>182</v>
      </c>
    </row>
    <row r="51" spans="1:7" ht="15" customHeight="1">
      <c r="A51" s="66" t="s">
        <v>89</v>
      </c>
      <c r="B51" s="66"/>
      <c r="C51" s="66"/>
      <c r="D51" s="66"/>
      <c r="E51" s="66"/>
      <c r="F51" s="66"/>
      <c r="G51" s="22"/>
    </row>
    <row r="52" spans="1:7" ht="67.5">
      <c r="A52" s="23" t="s">
        <v>134</v>
      </c>
      <c r="B52" s="18" t="s">
        <v>16</v>
      </c>
      <c r="C52" s="19" t="s">
        <v>85</v>
      </c>
      <c r="D52" s="20">
        <v>44134</v>
      </c>
      <c r="E52" s="26" t="s">
        <v>141</v>
      </c>
      <c r="F52" s="19" t="s">
        <v>171</v>
      </c>
      <c r="G52" s="73">
        <v>44139</v>
      </c>
    </row>
    <row r="53" spans="1:7" ht="56.25">
      <c r="A53" s="23" t="s">
        <v>135</v>
      </c>
      <c r="B53" s="18" t="s">
        <v>16</v>
      </c>
      <c r="C53" s="19" t="s">
        <v>99</v>
      </c>
      <c r="D53" s="20">
        <v>44134</v>
      </c>
      <c r="E53" s="24" t="s">
        <v>36</v>
      </c>
      <c r="F53" s="19" t="s">
        <v>171</v>
      </c>
      <c r="G53" s="73">
        <v>44139</v>
      </c>
    </row>
    <row r="54" spans="1:7" ht="15" customHeight="1">
      <c r="A54" s="66" t="s">
        <v>90</v>
      </c>
      <c r="B54" s="66"/>
      <c r="C54" s="66"/>
      <c r="D54" s="66"/>
      <c r="E54" s="66"/>
      <c r="F54" s="66"/>
      <c r="G54" s="22"/>
    </row>
    <row r="55" spans="1:7" ht="67.5">
      <c r="A55" s="23" t="s">
        <v>136</v>
      </c>
      <c r="B55" s="18" t="s">
        <v>16</v>
      </c>
      <c r="C55" s="19" t="s">
        <v>85</v>
      </c>
      <c r="D55" s="20">
        <v>44134</v>
      </c>
      <c r="E55" s="26" t="s">
        <v>141</v>
      </c>
      <c r="F55" s="19" t="s">
        <v>171</v>
      </c>
      <c r="G55" s="73">
        <v>44139</v>
      </c>
    </row>
    <row r="56" spans="1:7" ht="56.25">
      <c r="A56" s="23" t="s">
        <v>137</v>
      </c>
      <c r="B56" s="18" t="s">
        <v>16</v>
      </c>
      <c r="C56" s="19" t="s">
        <v>99</v>
      </c>
      <c r="D56" s="20">
        <v>44134</v>
      </c>
      <c r="E56" s="24" t="s">
        <v>36</v>
      </c>
      <c r="F56" s="19" t="s">
        <v>171</v>
      </c>
      <c r="G56" s="73">
        <v>44139</v>
      </c>
    </row>
    <row r="57" spans="1:7" ht="45">
      <c r="A57" s="17">
        <v>12.3</v>
      </c>
      <c r="B57" s="18" t="s">
        <v>16</v>
      </c>
      <c r="C57" s="19" t="s">
        <v>91</v>
      </c>
      <c r="D57" s="20">
        <v>44134</v>
      </c>
      <c r="E57" s="24" t="s">
        <v>36</v>
      </c>
      <c r="F57" s="19" t="s">
        <v>183</v>
      </c>
    </row>
    <row r="58" spans="1:7" ht="15" customHeight="1">
      <c r="A58" s="66" t="s">
        <v>92</v>
      </c>
      <c r="B58" s="66"/>
      <c r="C58" s="66"/>
      <c r="D58" s="66"/>
      <c r="E58" s="66"/>
      <c r="F58" s="66"/>
      <c r="G58" s="22"/>
    </row>
    <row r="59" spans="1:7" ht="67.5">
      <c r="A59" s="17">
        <v>13.1</v>
      </c>
      <c r="B59" s="18" t="s">
        <v>16</v>
      </c>
      <c r="C59" s="19" t="s">
        <v>85</v>
      </c>
      <c r="D59" s="20">
        <v>44134</v>
      </c>
      <c r="E59" s="26" t="s">
        <v>141</v>
      </c>
      <c r="F59" s="19" t="s">
        <v>171</v>
      </c>
      <c r="G59" s="73">
        <v>44139</v>
      </c>
    </row>
    <row r="60" spans="1:7" ht="56.25">
      <c r="A60" s="17">
        <v>13.2</v>
      </c>
      <c r="B60" s="18" t="s">
        <v>16</v>
      </c>
      <c r="C60" s="19" t="s">
        <v>99</v>
      </c>
      <c r="D60" s="20">
        <v>44134</v>
      </c>
      <c r="E60" s="24" t="s">
        <v>36</v>
      </c>
      <c r="F60" s="19" t="s">
        <v>184</v>
      </c>
    </row>
    <row r="61" spans="1:7" ht="45">
      <c r="A61" s="17">
        <v>13.3</v>
      </c>
      <c r="B61" s="18" t="s">
        <v>16</v>
      </c>
      <c r="C61" s="19" t="s">
        <v>91</v>
      </c>
      <c r="D61" s="20">
        <v>44134</v>
      </c>
      <c r="E61" s="24" t="s">
        <v>36</v>
      </c>
      <c r="F61" s="19" t="s">
        <v>172</v>
      </c>
      <c r="G61" s="73">
        <v>44144</v>
      </c>
    </row>
    <row r="62" spans="1:7" ht="15" customHeight="1">
      <c r="A62" s="66" t="s">
        <v>93</v>
      </c>
      <c r="B62" s="66"/>
      <c r="C62" s="66"/>
      <c r="D62" s="66"/>
      <c r="E62" s="66"/>
      <c r="F62" s="66"/>
      <c r="G62" s="22"/>
    </row>
    <row r="63" spans="1:7" ht="67.5">
      <c r="A63" s="17">
        <v>14.1</v>
      </c>
      <c r="B63" s="18" t="s">
        <v>16</v>
      </c>
      <c r="C63" s="19" t="s">
        <v>85</v>
      </c>
      <c r="D63" s="20">
        <v>44134</v>
      </c>
      <c r="E63" s="26" t="s">
        <v>141</v>
      </c>
      <c r="F63" s="19" t="s">
        <v>171</v>
      </c>
      <c r="G63" s="73">
        <v>44139</v>
      </c>
    </row>
    <row r="64" spans="1:7" ht="56.25">
      <c r="A64" s="17">
        <v>14.2</v>
      </c>
      <c r="B64" s="18" t="s">
        <v>16</v>
      </c>
      <c r="C64" s="19" t="s">
        <v>99</v>
      </c>
      <c r="D64" s="20">
        <v>44134</v>
      </c>
      <c r="E64" s="24" t="s">
        <v>36</v>
      </c>
      <c r="F64" s="19" t="s">
        <v>172</v>
      </c>
      <c r="G64" s="73">
        <v>44144</v>
      </c>
    </row>
    <row r="65" spans="1:7" ht="45">
      <c r="A65" s="17">
        <v>14.3</v>
      </c>
      <c r="B65" s="18" t="s">
        <v>16</v>
      </c>
      <c r="C65" s="19" t="s">
        <v>142</v>
      </c>
      <c r="D65" s="20">
        <v>44134</v>
      </c>
      <c r="E65" s="24" t="s">
        <v>36</v>
      </c>
      <c r="F65" s="19" t="s">
        <v>185</v>
      </c>
      <c r="G65" s="4"/>
    </row>
    <row r="66" spans="1:7" ht="45">
      <c r="A66" s="17">
        <v>14.4</v>
      </c>
      <c r="B66" s="18" t="s">
        <v>16</v>
      </c>
      <c r="C66" s="19" t="s">
        <v>91</v>
      </c>
      <c r="D66" s="20">
        <v>44134</v>
      </c>
      <c r="E66" s="24" t="s">
        <v>36</v>
      </c>
      <c r="F66" s="19" t="s">
        <v>172</v>
      </c>
      <c r="G66" s="73">
        <v>44144</v>
      </c>
    </row>
    <row r="67" spans="1:7" ht="15" customHeight="1">
      <c r="A67" s="66" t="s">
        <v>94</v>
      </c>
      <c r="B67" s="66"/>
      <c r="C67" s="66"/>
      <c r="D67" s="66"/>
      <c r="E67" s="66"/>
      <c r="F67" s="66"/>
      <c r="G67" s="22"/>
    </row>
    <row r="68" spans="1:7" ht="56.25">
      <c r="A68" s="17">
        <v>15.1</v>
      </c>
      <c r="B68" s="18" t="s">
        <v>16</v>
      </c>
      <c r="C68" s="19" t="s">
        <v>98</v>
      </c>
      <c r="D68" s="20">
        <v>44134</v>
      </c>
      <c r="E68" s="24" t="s">
        <v>36</v>
      </c>
      <c r="F68" s="19" t="s">
        <v>172</v>
      </c>
      <c r="G68" s="73">
        <v>44144</v>
      </c>
    </row>
    <row r="69" spans="1:7" ht="45">
      <c r="A69" s="17">
        <v>15.2</v>
      </c>
      <c r="B69" s="18" t="s">
        <v>17</v>
      </c>
      <c r="C69" s="19" t="s">
        <v>115</v>
      </c>
      <c r="D69" s="20">
        <v>44134</v>
      </c>
      <c r="E69" s="24" t="s">
        <v>36</v>
      </c>
      <c r="F69" s="19" t="s">
        <v>186</v>
      </c>
      <c r="G69" s="4"/>
    </row>
    <row r="70" spans="1:7" ht="15" customHeight="1">
      <c r="A70" s="66" t="s">
        <v>95</v>
      </c>
      <c r="B70" s="66"/>
      <c r="C70" s="66"/>
      <c r="D70" s="66"/>
      <c r="E70" s="66"/>
      <c r="F70" s="66"/>
      <c r="G70" s="22"/>
    </row>
    <row r="71" spans="1:7" ht="45">
      <c r="A71" s="17">
        <v>16.100000000000001</v>
      </c>
      <c r="B71" s="18" t="s">
        <v>17</v>
      </c>
      <c r="C71" s="19" t="s">
        <v>96</v>
      </c>
      <c r="D71" s="20">
        <v>44134</v>
      </c>
      <c r="E71" s="24" t="s">
        <v>36</v>
      </c>
      <c r="F71" s="19" t="s">
        <v>187</v>
      </c>
      <c r="G71" s="73">
        <v>44144</v>
      </c>
    </row>
    <row r="72" spans="1:7" ht="56.25">
      <c r="A72" s="17">
        <v>16.2</v>
      </c>
      <c r="B72" s="18" t="s">
        <v>18</v>
      </c>
      <c r="C72" s="19" t="s">
        <v>162</v>
      </c>
      <c r="D72" s="20">
        <v>44134</v>
      </c>
      <c r="E72" s="24" t="s">
        <v>36</v>
      </c>
      <c r="F72" s="19" t="s">
        <v>172</v>
      </c>
      <c r="G72" s="73">
        <v>44144</v>
      </c>
    </row>
    <row r="73" spans="1:7" ht="67.5">
      <c r="A73" s="17">
        <v>16.3</v>
      </c>
      <c r="B73" s="18" t="s">
        <v>16</v>
      </c>
      <c r="C73" s="19" t="s">
        <v>163</v>
      </c>
      <c r="D73" s="20">
        <v>44134</v>
      </c>
      <c r="E73" s="24" t="s">
        <v>36</v>
      </c>
      <c r="F73" s="19" t="s">
        <v>171</v>
      </c>
      <c r="G73" s="73">
        <v>44139</v>
      </c>
    </row>
    <row r="74" spans="1:7" ht="45">
      <c r="A74" s="17">
        <v>16.399999999999999</v>
      </c>
      <c r="B74" s="18" t="s">
        <v>17</v>
      </c>
      <c r="C74" s="19" t="s">
        <v>115</v>
      </c>
      <c r="D74" s="20">
        <v>44134</v>
      </c>
      <c r="E74" s="24" t="s">
        <v>36</v>
      </c>
      <c r="F74" s="19" t="s">
        <v>186</v>
      </c>
      <c r="G74" s="4"/>
    </row>
    <row r="75" spans="1:7" ht="15" customHeight="1">
      <c r="A75" s="66" t="s">
        <v>43</v>
      </c>
      <c r="B75" s="66"/>
      <c r="C75" s="66"/>
      <c r="D75" s="66"/>
      <c r="E75" s="66"/>
      <c r="F75" s="66"/>
      <c r="G75" s="22"/>
    </row>
    <row r="76" spans="1:7" ht="33.75">
      <c r="A76" s="17">
        <v>17.100000000000001</v>
      </c>
      <c r="B76" s="18" t="s">
        <v>17</v>
      </c>
      <c r="C76" s="19" t="s">
        <v>97</v>
      </c>
      <c r="D76" s="20">
        <v>44134</v>
      </c>
      <c r="E76" s="24" t="s">
        <v>36</v>
      </c>
      <c r="F76" s="19" t="s">
        <v>172</v>
      </c>
      <c r="G76" s="73">
        <v>44144</v>
      </c>
    </row>
    <row r="77" spans="1:7" ht="67.5">
      <c r="A77" s="17">
        <v>17.2</v>
      </c>
      <c r="B77" s="18" t="s">
        <v>16</v>
      </c>
      <c r="C77" s="19" t="s">
        <v>163</v>
      </c>
      <c r="D77" s="20">
        <v>44134</v>
      </c>
      <c r="E77" s="24" t="s">
        <v>36</v>
      </c>
      <c r="F77" s="19" t="s">
        <v>186</v>
      </c>
      <c r="G77" s="4"/>
    </row>
    <row r="78" spans="1:7" ht="15" customHeight="1">
      <c r="A78" s="66" t="s">
        <v>102</v>
      </c>
      <c r="B78" s="66"/>
      <c r="C78" s="66"/>
      <c r="D78" s="66"/>
      <c r="E78" s="66"/>
      <c r="F78" s="66"/>
      <c r="G78" s="22"/>
    </row>
    <row r="79" spans="1:7" ht="45">
      <c r="A79" s="17">
        <v>18.100000000000001</v>
      </c>
      <c r="B79" s="18" t="s">
        <v>17</v>
      </c>
      <c r="C79" s="19" t="s">
        <v>101</v>
      </c>
      <c r="D79" s="20">
        <v>44134</v>
      </c>
      <c r="E79" s="24" t="s">
        <v>36</v>
      </c>
      <c r="F79" s="19" t="s">
        <v>171</v>
      </c>
      <c r="G79" s="73">
        <v>44139</v>
      </c>
    </row>
    <row r="80" spans="1:7" ht="45">
      <c r="A80" s="17">
        <v>18.2</v>
      </c>
      <c r="B80" s="18" t="s">
        <v>17</v>
      </c>
      <c r="C80" s="19" t="s">
        <v>115</v>
      </c>
      <c r="D80" s="20">
        <v>44134</v>
      </c>
      <c r="E80" s="24" t="s">
        <v>36</v>
      </c>
      <c r="F80" s="19" t="s">
        <v>188</v>
      </c>
      <c r="G80" s="4"/>
    </row>
    <row r="81" spans="1:7" ht="15" customHeight="1">
      <c r="A81" s="66" t="s">
        <v>103</v>
      </c>
      <c r="B81" s="66"/>
      <c r="C81" s="66"/>
      <c r="D81" s="66"/>
      <c r="E81" s="66"/>
      <c r="F81" s="66"/>
      <c r="G81" s="22"/>
    </row>
    <row r="82" spans="1:7" ht="67.5">
      <c r="A82" s="17">
        <v>19.100000000000001</v>
      </c>
      <c r="B82" s="18" t="s">
        <v>16</v>
      </c>
      <c r="C82" s="19" t="s">
        <v>163</v>
      </c>
      <c r="D82" s="20">
        <v>44134</v>
      </c>
      <c r="E82" s="24" t="s">
        <v>36</v>
      </c>
      <c r="F82" s="19" t="s">
        <v>171</v>
      </c>
      <c r="G82" s="73">
        <v>44139</v>
      </c>
    </row>
    <row r="83" spans="1:7" ht="33.75">
      <c r="A83" s="17">
        <v>19.2</v>
      </c>
      <c r="B83" s="18" t="s">
        <v>17</v>
      </c>
      <c r="C83" s="19" t="s">
        <v>104</v>
      </c>
      <c r="D83" s="20">
        <v>44134</v>
      </c>
      <c r="E83" s="24"/>
      <c r="F83" s="19" t="s">
        <v>171</v>
      </c>
      <c r="G83" s="73">
        <v>44139</v>
      </c>
    </row>
    <row r="84" spans="1:7" ht="15" customHeight="1">
      <c r="A84" s="66" t="s">
        <v>44</v>
      </c>
      <c r="B84" s="66"/>
      <c r="C84" s="66"/>
      <c r="D84" s="66"/>
      <c r="E84" s="66"/>
      <c r="F84" s="66"/>
      <c r="G84" s="22"/>
    </row>
    <row r="85" spans="1:7" ht="56.25">
      <c r="A85" s="17">
        <v>20.100000000000001</v>
      </c>
      <c r="B85" s="18" t="s">
        <v>16</v>
      </c>
      <c r="C85" s="19" t="s">
        <v>143</v>
      </c>
      <c r="D85" s="20">
        <v>44134</v>
      </c>
      <c r="E85" s="26" t="s">
        <v>141</v>
      </c>
      <c r="F85" s="19" t="s">
        <v>171</v>
      </c>
      <c r="G85" s="73">
        <v>44139</v>
      </c>
    </row>
    <row r="86" spans="1:7" ht="56.25">
      <c r="A86" s="17">
        <v>20.2</v>
      </c>
      <c r="B86" s="18" t="s">
        <v>16</v>
      </c>
      <c r="C86" s="19" t="s">
        <v>99</v>
      </c>
      <c r="D86" s="20">
        <v>44134</v>
      </c>
      <c r="E86" s="24" t="s">
        <v>36</v>
      </c>
      <c r="F86" s="19" t="s">
        <v>171</v>
      </c>
      <c r="G86" s="73">
        <v>44139</v>
      </c>
    </row>
    <row r="87" spans="1:7" ht="15" customHeight="1">
      <c r="A87" s="66" t="s">
        <v>45</v>
      </c>
      <c r="B87" s="66"/>
      <c r="C87" s="66"/>
      <c r="D87" s="66"/>
      <c r="E87" s="66"/>
      <c r="F87" s="66"/>
      <c r="G87" s="22"/>
    </row>
    <row r="88" spans="1:7" ht="67.5">
      <c r="A88" s="17">
        <v>21.1</v>
      </c>
      <c r="B88" s="18" t="s">
        <v>18</v>
      </c>
      <c r="C88" s="19" t="s">
        <v>105</v>
      </c>
      <c r="D88" s="20">
        <v>44134</v>
      </c>
      <c r="E88" s="26" t="s">
        <v>141</v>
      </c>
      <c r="F88" s="19" t="s">
        <v>191</v>
      </c>
      <c r="G88" s="4"/>
    </row>
    <row r="89" spans="1:7" ht="15" customHeight="1">
      <c r="A89" s="66" t="s">
        <v>46</v>
      </c>
      <c r="B89" s="66"/>
      <c r="C89" s="66"/>
      <c r="D89" s="66"/>
      <c r="E89" s="66"/>
      <c r="F89" s="66"/>
      <c r="G89" s="22"/>
    </row>
    <row r="90" spans="1:7" ht="45">
      <c r="A90" s="17">
        <v>22.1</v>
      </c>
      <c r="B90" s="18" t="s">
        <v>16</v>
      </c>
      <c r="C90" s="19" t="s">
        <v>91</v>
      </c>
      <c r="D90" s="20">
        <v>44134</v>
      </c>
      <c r="E90" s="24" t="s">
        <v>36</v>
      </c>
      <c r="F90" s="19" t="s">
        <v>172</v>
      </c>
      <c r="G90" s="73">
        <v>44144</v>
      </c>
    </row>
    <row r="91" spans="1:7" ht="15" customHeight="1">
      <c r="A91" s="66" t="s">
        <v>48</v>
      </c>
      <c r="B91" s="66"/>
      <c r="C91" s="66"/>
      <c r="D91" s="66"/>
      <c r="E91" s="66"/>
      <c r="F91" s="66"/>
      <c r="G91" s="22"/>
    </row>
    <row r="92" spans="1:7" ht="56.25">
      <c r="A92" s="17">
        <v>23.1</v>
      </c>
      <c r="B92" s="18" t="s">
        <v>16</v>
      </c>
      <c r="C92" s="19" t="s">
        <v>99</v>
      </c>
      <c r="D92" s="20">
        <v>44134</v>
      </c>
      <c r="E92" s="24" t="s">
        <v>36</v>
      </c>
      <c r="F92" s="19" t="s">
        <v>171</v>
      </c>
      <c r="G92" s="73">
        <v>44139</v>
      </c>
    </row>
    <row r="93" spans="1:7" ht="45">
      <c r="A93" s="17">
        <v>23.2</v>
      </c>
      <c r="B93" s="18" t="s">
        <v>17</v>
      </c>
      <c r="C93" s="19" t="s">
        <v>106</v>
      </c>
      <c r="D93" s="20">
        <v>44134</v>
      </c>
      <c r="E93" s="24" t="s">
        <v>36</v>
      </c>
      <c r="F93" s="19" t="s">
        <v>171</v>
      </c>
      <c r="G93" s="73">
        <v>44139</v>
      </c>
    </row>
    <row r="94" spans="1:7" ht="78.75">
      <c r="A94" s="17">
        <v>23.3</v>
      </c>
      <c r="B94" s="18" t="s">
        <v>16</v>
      </c>
      <c r="C94" s="19" t="s">
        <v>164</v>
      </c>
      <c r="D94" s="20">
        <v>44134</v>
      </c>
      <c r="E94" s="24" t="s">
        <v>36</v>
      </c>
      <c r="F94" s="19" t="s">
        <v>186</v>
      </c>
      <c r="G94" s="4"/>
    </row>
    <row r="95" spans="1:7" ht="33.75">
      <c r="A95" s="17">
        <v>23.4</v>
      </c>
      <c r="B95" s="18" t="s">
        <v>17</v>
      </c>
      <c r="C95" s="19" t="s">
        <v>104</v>
      </c>
      <c r="D95" s="20">
        <v>44134</v>
      </c>
      <c r="E95" s="24" t="s">
        <v>36</v>
      </c>
      <c r="F95" s="19" t="s">
        <v>171</v>
      </c>
      <c r="G95" s="73">
        <v>44139</v>
      </c>
    </row>
    <row r="96" spans="1:7" ht="15" customHeight="1">
      <c r="A96" s="66" t="s">
        <v>47</v>
      </c>
      <c r="B96" s="66"/>
      <c r="C96" s="66"/>
      <c r="D96" s="66"/>
      <c r="E96" s="66"/>
      <c r="F96" s="66"/>
      <c r="G96" s="22"/>
    </row>
    <row r="97" spans="1:20" ht="56.25">
      <c r="A97" s="17">
        <v>24.1</v>
      </c>
      <c r="B97" s="18" t="s">
        <v>16</v>
      </c>
      <c r="C97" s="19" t="s">
        <v>99</v>
      </c>
      <c r="D97" s="20">
        <v>44134</v>
      </c>
      <c r="E97" s="24" t="s">
        <v>36</v>
      </c>
      <c r="F97" s="19" t="s">
        <v>171</v>
      </c>
      <c r="G97" s="73">
        <v>44139</v>
      </c>
    </row>
    <row r="98" spans="1:20" ht="45">
      <c r="A98" s="17">
        <v>24.2</v>
      </c>
      <c r="B98" s="18" t="s">
        <v>17</v>
      </c>
      <c r="C98" s="19" t="s">
        <v>107</v>
      </c>
      <c r="D98" s="20">
        <v>44134</v>
      </c>
      <c r="E98" s="24" t="s">
        <v>36</v>
      </c>
      <c r="F98" s="19" t="s">
        <v>171</v>
      </c>
      <c r="G98" s="73">
        <v>44139</v>
      </c>
    </row>
    <row r="99" spans="1:20" ht="45">
      <c r="A99" s="17">
        <v>24.2</v>
      </c>
      <c r="B99" s="18" t="s">
        <v>16</v>
      </c>
      <c r="C99" s="19" t="s">
        <v>122</v>
      </c>
      <c r="D99" s="20">
        <v>44134</v>
      </c>
      <c r="E99" s="24" t="s">
        <v>36</v>
      </c>
      <c r="F99" s="19" t="s">
        <v>189</v>
      </c>
      <c r="G99" s="4"/>
    </row>
    <row r="100" spans="1:20" ht="56.25">
      <c r="A100" s="17">
        <v>24.3</v>
      </c>
      <c r="B100" s="18" t="s">
        <v>16</v>
      </c>
      <c r="C100" s="19" t="s">
        <v>108</v>
      </c>
      <c r="D100" s="20">
        <v>44134</v>
      </c>
      <c r="E100" s="24" t="s">
        <v>36</v>
      </c>
      <c r="F100" s="19" t="s">
        <v>190</v>
      </c>
      <c r="G100" s="4"/>
    </row>
    <row r="101" spans="1:20" ht="15" customHeight="1">
      <c r="A101" s="66" t="s">
        <v>49</v>
      </c>
      <c r="B101" s="66"/>
      <c r="C101" s="66"/>
      <c r="D101" s="66"/>
      <c r="E101" s="66"/>
      <c r="F101" s="66"/>
      <c r="G101" s="22"/>
    </row>
    <row r="102" spans="1:20" ht="45">
      <c r="A102" s="17">
        <v>25.1</v>
      </c>
      <c r="B102" s="18" t="s">
        <v>16</v>
      </c>
      <c r="C102" s="19" t="s">
        <v>91</v>
      </c>
      <c r="D102" s="20">
        <v>44134</v>
      </c>
      <c r="E102" s="24" t="s">
        <v>36</v>
      </c>
      <c r="F102" s="19" t="s">
        <v>172</v>
      </c>
      <c r="G102" s="73">
        <v>44144</v>
      </c>
    </row>
    <row r="103" spans="1:20" ht="45">
      <c r="A103" s="17">
        <v>25.2</v>
      </c>
      <c r="B103" s="18" t="s">
        <v>17</v>
      </c>
      <c r="C103" s="19" t="s">
        <v>109</v>
      </c>
      <c r="D103" s="20">
        <v>44134</v>
      </c>
      <c r="E103" s="24" t="s">
        <v>36</v>
      </c>
      <c r="F103" s="19" t="s">
        <v>171</v>
      </c>
      <c r="G103" s="73">
        <v>44139</v>
      </c>
    </row>
    <row r="104" spans="1:20" ht="67.5">
      <c r="A104" s="17">
        <v>25.3</v>
      </c>
      <c r="B104" s="18" t="s">
        <v>16</v>
      </c>
      <c r="C104" s="19" t="s">
        <v>113</v>
      </c>
      <c r="D104" s="20">
        <v>44134</v>
      </c>
      <c r="E104" s="24" t="s">
        <v>36</v>
      </c>
      <c r="F104" s="19" t="s">
        <v>171</v>
      </c>
      <c r="G104" s="73">
        <v>44139</v>
      </c>
    </row>
    <row r="105" spans="1:20" ht="45">
      <c r="A105" s="17">
        <v>25.4</v>
      </c>
      <c r="B105" s="18" t="s">
        <v>17</v>
      </c>
      <c r="C105" s="19" t="s">
        <v>115</v>
      </c>
      <c r="D105" s="20">
        <v>44134</v>
      </c>
      <c r="E105" s="24" t="s">
        <v>36</v>
      </c>
      <c r="F105" s="19" t="s">
        <v>186</v>
      </c>
      <c r="G105" s="4"/>
    </row>
    <row r="106" spans="1:20" ht="15" customHeight="1">
      <c r="A106" s="66" t="s">
        <v>50</v>
      </c>
      <c r="B106" s="66"/>
      <c r="C106" s="66"/>
      <c r="D106" s="66"/>
      <c r="E106" s="66"/>
      <c r="F106" s="66"/>
      <c r="G106" s="22"/>
    </row>
    <row r="107" spans="1:20" ht="45">
      <c r="A107" s="17">
        <v>26.1</v>
      </c>
      <c r="B107" s="18" t="s">
        <v>17</v>
      </c>
      <c r="C107" s="19" t="s">
        <v>106</v>
      </c>
      <c r="D107" s="20">
        <v>44134</v>
      </c>
      <c r="E107" s="24" t="s">
        <v>36</v>
      </c>
      <c r="F107" s="19" t="s">
        <v>172</v>
      </c>
      <c r="G107" s="73">
        <v>44144</v>
      </c>
    </row>
    <row r="108" spans="1:20" ht="56.25">
      <c r="A108" s="17">
        <v>26.2</v>
      </c>
      <c r="B108" s="18" t="s">
        <v>16</v>
      </c>
      <c r="C108" s="19" t="s">
        <v>165</v>
      </c>
      <c r="D108" s="20">
        <v>44134</v>
      </c>
      <c r="E108" s="24" t="s">
        <v>36</v>
      </c>
      <c r="F108" s="19" t="s">
        <v>171</v>
      </c>
      <c r="G108" s="73">
        <v>44139</v>
      </c>
    </row>
    <row r="109" spans="1:20" ht="45">
      <c r="A109" s="17">
        <v>26.3</v>
      </c>
      <c r="B109" s="18" t="s">
        <v>17</v>
      </c>
      <c r="C109" s="19" t="s">
        <v>110</v>
      </c>
      <c r="D109" s="20">
        <v>44134</v>
      </c>
      <c r="E109" s="24" t="s">
        <v>36</v>
      </c>
      <c r="F109" s="19" t="s">
        <v>172</v>
      </c>
      <c r="G109" s="73">
        <v>44144</v>
      </c>
    </row>
    <row r="110" spans="1:20" ht="56.25">
      <c r="A110" s="17">
        <v>26.4</v>
      </c>
      <c r="B110" s="18" t="s">
        <v>16</v>
      </c>
      <c r="C110" s="19" t="s">
        <v>111</v>
      </c>
      <c r="D110" s="20">
        <v>44134</v>
      </c>
      <c r="E110" s="24" t="s">
        <v>36</v>
      </c>
      <c r="F110" s="19" t="s">
        <v>186</v>
      </c>
      <c r="G110" s="4"/>
    </row>
    <row r="111" spans="1:20" ht="67.5">
      <c r="A111" s="17">
        <v>26.5</v>
      </c>
      <c r="B111" s="18" t="s">
        <v>16</v>
      </c>
      <c r="C111" s="19" t="s">
        <v>112</v>
      </c>
      <c r="D111" s="20">
        <v>44134</v>
      </c>
      <c r="E111" s="24" t="s">
        <v>36</v>
      </c>
      <c r="F111" s="19" t="s">
        <v>186</v>
      </c>
      <c r="G111" s="4"/>
    </row>
    <row r="112" spans="1:20" ht="56.25">
      <c r="A112" s="17">
        <v>26.6</v>
      </c>
      <c r="B112" s="18" t="s">
        <v>16</v>
      </c>
      <c r="C112" s="19" t="s">
        <v>114</v>
      </c>
      <c r="D112" s="20">
        <v>44134</v>
      </c>
      <c r="E112" s="24" t="s">
        <v>36</v>
      </c>
      <c r="F112" s="19" t="s">
        <v>171</v>
      </c>
      <c r="G112" s="73">
        <v>44139</v>
      </c>
      <c r="K112" s="4"/>
      <c r="L112" s="4"/>
      <c r="M112" s="4"/>
      <c r="N112" s="4"/>
      <c r="O112" s="4"/>
      <c r="P112" s="4"/>
      <c r="Q112" s="4"/>
      <c r="R112" s="4"/>
      <c r="S112" s="4"/>
      <c r="T112" s="4"/>
    </row>
    <row r="113" spans="1:20" ht="45">
      <c r="A113" s="17">
        <v>26.7</v>
      </c>
      <c r="B113" s="18" t="s">
        <v>17</v>
      </c>
      <c r="C113" s="19" t="s">
        <v>115</v>
      </c>
      <c r="D113" s="20">
        <v>44134</v>
      </c>
      <c r="E113" s="24" t="s">
        <v>36</v>
      </c>
      <c r="F113" s="19" t="s">
        <v>186</v>
      </c>
      <c r="G113" s="4"/>
      <c r="K113" s="4"/>
      <c r="L113" s="4"/>
      <c r="M113" s="4"/>
      <c r="N113" s="4"/>
      <c r="O113" s="4"/>
      <c r="P113" s="4"/>
      <c r="Q113" s="4"/>
      <c r="R113" s="4"/>
      <c r="S113" s="4"/>
      <c r="T113" s="4"/>
    </row>
    <row r="114" spans="1:20" ht="15" customHeight="1">
      <c r="A114" s="66" t="s">
        <v>52</v>
      </c>
      <c r="B114" s="66"/>
      <c r="C114" s="66"/>
      <c r="D114" s="66"/>
      <c r="E114" s="66"/>
      <c r="F114" s="66"/>
      <c r="G114" s="22"/>
    </row>
    <row r="115" spans="1:20" ht="56.25">
      <c r="A115" s="17">
        <v>27.1</v>
      </c>
      <c r="B115" s="18" t="s">
        <v>16</v>
      </c>
      <c r="C115" s="19" t="s">
        <v>99</v>
      </c>
      <c r="D115" s="20">
        <v>44134</v>
      </c>
      <c r="E115" s="24" t="s">
        <v>36</v>
      </c>
      <c r="F115" s="19" t="s">
        <v>171</v>
      </c>
      <c r="G115" s="73">
        <v>44139</v>
      </c>
    </row>
    <row r="116" spans="1:20" ht="15" customHeight="1">
      <c r="A116" s="66" t="s">
        <v>51</v>
      </c>
      <c r="B116" s="66"/>
      <c r="C116" s="66"/>
      <c r="D116" s="66"/>
      <c r="E116" s="66"/>
      <c r="F116" s="66"/>
      <c r="G116" s="22"/>
    </row>
    <row r="117" spans="1:20" ht="56.25">
      <c r="A117" s="17">
        <v>28.1</v>
      </c>
      <c r="B117" s="18" t="s">
        <v>16</v>
      </c>
      <c r="C117" s="19" t="s">
        <v>99</v>
      </c>
      <c r="D117" s="20">
        <v>44134</v>
      </c>
      <c r="E117" s="24" t="s">
        <v>36</v>
      </c>
      <c r="F117" s="19" t="s">
        <v>171</v>
      </c>
      <c r="G117" s="73">
        <v>44139</v>
      </c>
      <c r="K117" s="4"/>
      <c r="L117" s="4"/>
      <c r="M117" s="4"/>
      <c r="N117" s="4"/>
      <c r="O117" s="4"/>
      <c r="P117" s="4"/>
      <c r="Q117" s="4"/>
      <c r="R117" s="4"/>
      <c r="S117" s="4"/>
      <c r="T117" s="4"/>
    </row>
    <row r="118" spans="1:20" ht="56.25">
      <c r="A118" s="17">
        <v>28.2</v>
      </c>
      <c r="B118" s="18" t="s">
        <v>16</v>
      </c>
      <c r="C118" s="19" t="s">
        <v>116</v>
      </c>
      <c r="D118" s="20">
        <v>44134</v>
      </c>
      <c r="E118" s="24" t="s">
        <v>36</v>
      </c>
      <c r="F118" s="19" t="s">
        <v>171</v>
      </c>
      <c r="G118" s="73">
        <v>44139</v>
      </c>
      <c r="K118" s="4"/>
      <c r="L118" s="4"/>
      <c r="M118" s="4"/>
      <c r="N118" s="4"/>
      <c r="O118" s="4"/>
      <c r="P118" s="4"/>
      <c r="Q118" s="4"/>
      <c r="R118" s="4"/>
      <c r="S118" s="4"/>
      <c r="T118" s="4"/>
    </row>
    <row r="119" spans="1:20" ht="45">
      <c r="A119" s="17">
        <v>28.2</v>
      </c>
      <c r="B119" s="18" t="s">
        <v>17</v>
      </c>
      <c r="C119" s="19" t="s">
        <v>109</v>
      </c>
      <c r="D119" s="20">
        <v>44134</v>
      </c>
      <c r="E119" s="24" t="s">
        <v>36</v>
      </c>
      <c r="F119" s="19" t="s">
        <v>171</v>
      </c>
      <c r="G119" s="73">
        <v>44139</v>
      </c>
    </row>
    <row r="120" spans="1:20" ht="15" customHeight="1">
      <c r="A120" s="66" t="s">
        <v>53</v>
      </c>
      <c r="B120" s="66"/>
      <c r="C120" s="66"/>
      <c r="D120" s="66"/>
      <c r="E120" s="66"/>
      <c r="F120" s="66"/>
      <c r="G120" s="22"/>
    </row>
    <row r="121" spans="1:20" ht="56.25">
      <c r="A121" s="17">
        <v>29.1</v>
      </c>
      <c r="B121" s="18" t="s">
        <v>16</v>
      </c>
      <c r="C121" s="19" t="s">
        <v>99</v>
      </c>
      <c r="D121" s="20">
        <v>44134</v>
      </c>
      <c r="E121" s="24" t="s">
        <v>36</v>
      </c>
      <c r="F121" s="19" t="s">
        <v>171</v>
      </c>
      <c r="G121" s="73">
        <v>44139</v>
      </c>
    </row>
    <row r="122" spans="1:20" ht="15" customHeight="1">
      <c r="A122" s="66" t="s">
        <v>54</v>
      </c>
      <c r="B122" s="66"/>
      <c r="C122" s="66"/>
      <c r="D122" s="66"/>
      <c r="E122" s="66"/>
      <c r="F122" s="66"/>
      <c r="G122" s="22"/>
    </row>
    <row r="123" spans="1:20" ht="56.25">
      <c r="A123" s="17">
        <v>30.1</v>
      </c>
      <c r="B123" s="18" t="s">
        <v>16</v>
      </c>
      <c r="C123" s="19" t="s">
        <v>117</v>
      </c>
      <c r="D123" s="20">
        <v>44134</v>
      </c>
      <c r="E123" s="26" t="s">
        <v>147</v>
      </c>
      <c r="F123" s="19" t="s">
        <v>191</v>
      </c>
      <c r="G123" s="4"/>
    </row>
    <row r="124" spans="1:20" ht="56.25">
      <c r="A124" s="17">
        <v>30.2</v>
      </c>
      <c r="B124" s="18" t="s">
        <v>16</v>
      </c>
      <c r="C124" s="19" t="s">
        <v>99</v>
      </c>
      <c r="D124" s="20">
        <v>44134</v>
      </c>
      <c r="E124" s="24" t="s">
        <v>36</v>
      </c>
      <c r="F124" s="19" t="s">
        <v>171</v>
      </c>
      <c r="G124" s="73">
        <v>44139</v>
      </c>
    </row>
    <row r="125" spans="1:20" ht="15" customHeight="1">
      <c r="A125" s="66" t="s">
        <v>118</v>
      </c>
      <c r="B125" s="66"/>
      <c r="C125" s="66"/>
      <c r="D125" s="66"/>
      <c r="E125" s="66"/>
      <c r="F125" s="66"/>
      <c r="G125" s="22"/>
    </row>
    <row r="126" spans="1:20" ht="56.25">
      <c r="A126" s="17">
        <v>31.1</v>
      </c>
      <c r="B126" s="18" t="s">
        <v>16</v>
      </c>
      <c r="C126" s="19" t="s">
        <v>166</v>
      </c>
      <c r="D126" s="20">
        <v>44134</v>
      </c>
      <c r="E126" s="24" t="s">
        <v>36</v>
      </c>
      <c r="F126" s="19" t="s">
        <v>171</v>
      </c>
      <c r="G126" s="73">
        <v>44139</v>
      </c>
    </row>
    <row r="127" spans="1:20" ht="56.25">
      <c r="A127" s="17">
        <v>31.2</v>
      </c>
      <c r="B127" s="18" t="s">
        <v>16</v>
      </c>
      <c r="C127" s="19" t="s">
        <v>99</v>
      </c>
      <c r="D127" s="20">
        <v>44134</v>
      </c>
      <c r="E127" s="24" t="s">
        <v>36</v>
      </c>
      <c r="F127" s="19" t="s">
        <v>171</v>
      </c>
      <c r="G127" s="73">
        <v>44139</v>
      </c>
    </row>
    <row r="128" spans="1:20" ht="90">
      <c r="A128" s="17">
        <v>31.3</v>
      </c>
      <c r="B128" s="18" t="s">
        <v>16</v>
      </c>
      <c r="C128" s="19" t="s">
        <v>119</v>
      </c>
      <c r="D128" s="20">
        <v>44134</v>
      </c>
      <c r="E128" s="24" t="s">
        <v>36</v>
      </c>
      <c r="F128" s="19" t="s">
        <v>171</v>
      </c>
      <c r="G128" s="73">
        <v>44139</v>
      </c>
    </row>
    <row r="129" spans="1:7" ht="15" customHeight="1">
      <c r="A129" s="66" t="s">
        <v>55</v>
      </c>
      <c r="B129" s="66"/>
      <c r="C129" s="66"/>
      <c r="D129" s="66"/>
      <c r="E129" s="66"/>
      <c r="F129" s="66"/>
      <c r="G129" s="22"/>
    </row>
    <row r="130" spans="1:7" ht="45">
      <c r="A130" s="17">
        <v>32.1</v>
      </c>
      <c r="B130" s="18" t="s">
        <v>16</v>
      </c>
      <c r="C130" s="19" t="s">
        <v>167</v>
      </c>
      <c r="D130" s="20">
        <v>44134</v>
      </c>
      <c r="E130" s="24" t="s">
        <v>36</v>
      </c>
      <c r="F130" s="19" t="s">
        <v>193</v>
      </c>
      <c r="G130" s="4"/>
    </row>
    <row r="131" spans="1:7" ht="56.25">
      <c r="A131" s="17">
        <v>32.200000000000003</v>
      </c>
      <c r="B131" s="18" t="s">
        <v>17</v>
      </c>
      <c r="C131" s="19" t="s">
        <v>148</v>
      </c>
      <c r="D131" s="20">
        <v>44134</v>
      </c>
      <c r="E131" s="24" t="s">
        <v>36</v>
      </c>
      <c r="F131" s="19" t="s">
        <v>192</v>
      </c>
      <c r="G131" s="4"/>
    </row>
    <row r="132" spans="1:7" ht="56.25">
      <c r="A132" s="17">
        <v>33.299999999999997</v>
      </c>
      <c r="B132" s="18" t="s">
        <v>16</v>
      </c>
      <c r="C132" s="19" t="s">
        <v>99</v>
      </c>
      <c r="D132" s="20">
        <v>44134</v>
      </c>
      <c r="E132" s="24" t="s">
        <v>36</v>
      </c>
      <c r="F132" s="19" t="s">
        <v>171</v>
      </c>
      <c r="G132" s="73">
        <v>44139</v>
      </c>
    </row>
    <row r="133" spans="1:7" ht="15" customHeight="1">
      <c r="A133" s="66" t="s">
        <v>56</v>
      </c>
      <c r="B133" s="66"/>
      <c r="C133" s="66"/>
      <c r="D133" s="66"/>
      <c r="E133" s="66"/>
      <c r="F133" s="66"/>
      <c r="G133" s="22"/>
    </row>
    <row r="134" spans="1:7" ht="45">
      <c r="A134" s="17">
        <v>33.1</v>
      </c>
      <c r="B134" s="18" t="s">
        <v>16</v>
      </c>
      <c r="C134" s="19" t="s">
        <v>121</v>
      </c>
      <c r="D134" s="20">
        <v>44134</v>
      </c>
      <c r="E134" s="24" t="s">
        <v>36</v>
      </c>
      <c r="F134" s="19" t="s">
        <v>194</v>
      </c>
      <c r="G134" s="4"/>
    </row>
    <row r="135" spans="1:7" ht="56.25">
      <c r="A135" s="17">
        <v>33.200000000000003</v>
      </c>
      <c r="B135" s="18" t="s">
        <v>16</v>
      </c>
      <c r="C135" s="19" t="s">
        <v>99</v>
      </c>
      <c r="D135" s="20">
        <v>44134</v>
      </c>
      <c r="E135" s="24" t="s">
        <v>36</v>
      </c>
      <c r="F135" s="19" t="s">
        <v>172</v>
      </c>
      <c r="G135" s="73">
        <v>44144</v>
      </c>
    </row>
    <row r="136" spans="1:7" ht="45">
      <c r="A136" s="17">
        <v>33.299999999999997</v>
      </c>
      <c r="B136" s="18" t="s">
        <v>16</v>
      </c>
      <c r="C136" s="19" t="s">
        <v>58</v>
      </c>
      <c r="D136" s="20">
        <v>44134</v>
      </c>
      <c r="E136" s="24" t="s">
        <v>36</v>
      </c>
      <c r="F136" s="19" t="s">
        <v>172</v>
      </c>
      <c r="G136" s="73">
        <v>44144</v>
      </c>
    </row>
    <row r="137" spans="1:7" ht="15" customHeight="1">
      <c r="A137" s="66" t="s">
        <v>57</v>
      </c>
      <c r="B137" s="66"/>
      <c r="C137" s="66"/>
      <c r="D137" s="66"/>
      <c r="E137" s="66"/>
      <c r="F137" s="66"/>
      <c r="G137" s="22"/>
    </row>
    <row r="138" spans="1:7" ht="45">
      <c r="A138" s="17">
        <v>34.1</v>
      </c>
      <c r="B138" s="18" t="s">
        <v>16</v>
      </c>
      <c r="C138" s="19" t="s">
        <v>150</v>
      </c>
      <c r="D138" s="20">
        <v>44134</v>
      </c>
      <c r="E138" s="24" t="s">
        <v>36</v>
      </c>
      <c r="F138" s="19" t="s">
        <v>195</v>
      </c>
      <c r="G138" s="4"/>
    </row>
    <row r="139" spans="1:7" ht="45">
      <c r="A139" s="17">
        <v>34.200000000000003</v>
      </c>
      <c r="B139" s="18" t="s">
        <v>16</v>
      </c>
      <c r="C139" s="19" t="s">
        <v>149</v>
      </c>
      <c r="D139" s="20">
        <v>44134</v>
      </c>
      <c r="E139" s="24" t="s">
        <v>36</v>
      </c>
      <c r="F139" s="19" t="s">
        <v>171</v>
      </c>
      <c r="G139" s="73">
        <v>44139</v>
      </c>
    </row>
    <row r="140" spans="1:7" ht="33.75">
      <c r="A140" s="17">
        <v>34.299999999999997</v>
      </c>
      <c r="B140" s="18" t="s">
        <v>17</v>
      </c>
      <c r="C140" s="19" t="s">
        <v>123</v>
      </c>
      <c r="D140" s="20">
        <v>44134</v>
      </c>
      <c r="E140" s="24" t="s">
        <v>36</v>
      </c>
      <c r="F140" s="19" t="s">
        <v>171</v>
      </c>
      <c r="G140" s="73">
        <v>44139</v>
      </c>
    </row>
    <row r="141" spans="1:7" ht="45">
      <c r="A141" s="17">
        <v>34.4</v>
      </c>
      <c r="B141" s="18" t="s">
        <v>16</v>
      </c>
      <c r="C141" s="19" t="s">
        <v>58</v>
      </c>
      <c r="D141" s="20">
        <v>44134</v>
      </c>
      <c r="E141" s="24" t="s">
        <v>36</v>
      </c>
      <c r="F141" s="19" t="s">
        <v>172</v>
      </c>
      <c r="G141" s="73">
        <v>44144</v>
      </c>
    </row>
    <row r="142" spans="1:7" ht="15" customHeight="1">
      <c r="A142" s="66" t="s">
        <v>125</v>
      </c>
      <c r="B142" s="66"/>
      <c r="C142" s="66"/>
      <c r="D142" s="66"/>
      <c r="E142" s="66"/>
      <c r="F142" s="66"/>
      <c r="G142" s="22"/>
    </row>
    <row r="143" spans="1:7" ht="45">
      <c r="A143" s="17">
        <v>35.1</v>
      </c>
      <c r="B143" s="18" t="s">
        <v>17</v>
      </c>
      <c r="C143" s="19" t="s">
        <v>151</v>
      </c>
      <c r="D143" s="20">
        <v>44134</v>
      </c>
      <c r="E143" s="24" t="s">
        <v>36</v>
      </c>
      <c r="F143" s="19" t="s">
        <v>172</v>
      </c>
      <c r="G143" s="73">
        <v>44144</v>
      </c>
    </row>
    <row r="144" spans="1:7" ht="56.25">
      <c r="A144" s="17">
        <v>35.200000000000003</v>
      </c>
      <c r="B144" s="18" t="s">
        <v>16</v>
      </c>
      <c r="C144" s="19" t="s">
        <v>99</v>
      </c>
      <c r="D144" s="20">
        <v>44134</v>
      </c>
      <c r="E144" s="24" t="s">
        <v>36</v>
      </c>
      <c r="F144" s="19" t="s">
        <v>171</v>
      </c>
      <c r="G144" s="73">
        <v>44139</v>
      </c>
    </row>
    <row r="145" spans="1:7" ht="45">
      <c r="A145" s="17">
        <v>35.299999999999997</v>
      </c>
      <c r="B145" s="18" t="s">
        <v>16</v>
      </c>
      <c r="C145" s="19" t="s">
        <v>124</v>
      </c>
      <c r="D145" s="20">
        <v>44134</v>
      </c>
      <c r="E145" s="24" t="s">
        <v>36</v>
      </c>
      <c r="F145" s="19" t="s">
        <v>172</v>
      </c>
      <c r="G145" s="73">
        <v>44144</v>
      </c>
    </row>
    <row r="146" spans="1:7" ht="56.25">
      <c r="A146" s="17">
        <v>35.4</v>
      </c>
      <c r="B146" s="18" t="s">
        <v>16</v>
      </c>
      <c r="C146" s="19" t="s">
        <v>126</v>
      </c>
      <c r="D146" s="20">
        <v>44134</v>
      </c>
      <c r="E146" s="24" t="s">
        <v>36</v>
      </c>
      <c r="F146" s="19" t="s">
        <v>171</v>
      </c>
      <c r="G146" s="73">
        <v>44139</v>
      </c>
    </row>
    <row r="147" spans="1:7" ht="15" customHeight="1">
      <c r="A147" s="66" t="s">
        <v>59</v>
      </c>
      <c r="B147" s="66"/>
      <c r="C147" s="66"/>
      <c r="D147" s="66"/>
      <c r="E147" s="66"/>
      <c r="F147" s="66"/>
      <c r="G147" s="22"/>
    </row>
    <row r="148" spans="1:7" ht="33.75">
      <c r="A148" s="17">
        <v>36.1</v>
      </c>
      <c r="B148" s="18" t="s">
        <v>17</v>
      </c>
      <c r="C148" s="19" t="s">
        <v>127</v>
      </c>
      <c r="D148" s="20">
        <v>44134</v>
      </c>
      <c r="E148" s="24" t="s">
        <v>36</v>
      </c>
      <c r="F148" s="19" t="s">
        <v>171</v>
      </c>
      <c r="G148" s="73">
        <v>44139</v>
      </c>
    </row>
    <row r="149" spans="1:7" ht="56.25">
      <c r="A149" s="17">
        <v>36.200000000000003</v>
      </c>
      <c r="B149" s="18" t="s">
        <v>16</v>
      </c>
      <c r="C149" s="19" t="s">
        <v>99</v>
      </c>
      <c r="D149" s="20">
        <v>44134</v>
      </c>
      <c r="E149" s="24" t="s">
        <v>36</v>
      </c>
      <c r="F149" s="19" t="s">
        <v>171</v>
      </c>
      <c r="G149" s="73">
        <v>44139</v>
      </c>
    </row>
    <row r="150" spans="1:7" ht="15" customHeight="1">
      <c r="A150" s="66" t="s">
        <v>60</v>
      </c>
      <c r="B150" s="66"/>
      <c r="C150" s="66"/>
      <c r="D150" s="66"/>
      <c r="E150" s="66"/>
      <c r="F150" s="66"/>
      <c r="G150" s="22"/>
    </row>
    <row r="151" spans="1:7" ht="33.75">
      <c r="A151" s="17">
        <v>37.1</v>
      </c>
      <c r="B151" s="18" t="s">
        <v>17</v>
      </c>
      <c r="C151" s="19" t="s">
        <v>127</v>
      </c>
      <c r="D151" s="20">
        <v>44134</v>
      </c>
      <c r="E151" s="24" t="s">
        <v>36</v>
      </c>
      <c r="F151" s="19" t="s">
        <v>171</v>
      </c>
      <c r="G151" s="73">
        <v>44139</v>
      </c>
    </row>
    <row r="152" spans="1:7" ht="45">
      <c r="A152" s="17">
        <v>37.200000000000003</v>
      </c>
      <c r="B152" s="18" t="s">
        <v>16</v>
      </c>
      <c r="C152" s="19" t="s">
        <v>128</v>
      </c>
      <c r="D152" s="20">
        <v>44134</v>
      </c>
      <c r="E152" s="24" t="s">
        <v>36</v>
      </c>
      <c r="F152" s="19" t="s">
        <v>186</v>
      </c>
      <c r="G152" s="4"/>
    </row>
    <row r="153" spans="1:7" ht="45">
      <c r="A153" s="17">
        <v>37.299999999999997</v>
      </c>
      <c r="B153" s="18" t="s">
        <v>16</v>
      </c>
      <c r="C153" s="19" t="s">
        <v>124</v>
      </c>
      <c r="D153" s="20">
        <v>44134</v>
      </c>
      <c r="E153" s="24" t="s">
        <v>36</v>
      </c>
      <c r="F153" s="19" t="s">
        <v>172</v>
      </c>
      <c r="G153" s="73">
        <v>44144</v>
      </c>
    </row>
    <row r="154" spans="1:7" ht="56.25">
      <c r="A154" s="17">
        <v>37.4</v>
      </c>
      <c r="B154" s="18" t="s">
        <v>16</v>
      </c>
      <c r="C154" s="19" t="s">
        <v>99</v>
      </c>
      <c r="D154" s="20">
        <v>44134</v>
      </c>
      <c r="E154" s="24" t="s">
        <v>36</v>
      </c>
      <c r="F154" s="19" t="s">
        <v>171</v>
      </c>
      <c r="G154" s="73">
        <v>44139</v>
      </c>
    </row>
    <row r="155" spans="1:7" ht="15" customHeight="1">
      <c r="A155" s="66" t="s">
        <v>61</v>
      </c>
      <c r="B155" s="66"/>
      <c r="C155" s="66"/>
      <c r="D155" s="66"/>
      <c r="E155" s="66"/>
      <c r="F155" s="66"/>
      <c r="G155" s="22"/>
    </row>
    <row r="156" spans="1:7" ht="33.75">
      <c r="A156" s="17">
        <v>38.1</v>
      </c>
      <c r="B156" s="18" t="s">
        <v>17</v>
      </c>
      <c r="C156" s="19" t="s">
        <v>127</v>
      </c>
      <c r="D156" s="20">
        <v>44134</v>
      </c>
      <c r="E156" s="24" t="s">
        <v>36</v>
      </c>
      <c r="F156" s="19" t="s">
        <v>171</v>
      </c>
      <c r="G156" s="73">
        <v>44139</v>
      </c>
    </row>
    <row r="157" spans="1:7" ht="56.25">
      <c r="A157" s="17">
        <v>38.200000000000003</v>
      </c>
      <c r="B157" s="18" t="s">
        <v>16</v>
      </c>
      <c r="C157" s="19" t="s">
        <v>99</v>
      </c>
      <c r="D157" s="20">
        <v>44134</v>
      </c>
      <c r="E157" s="24" t="s">
        <v>36</v>
      </c>
      <c r="F157" s="19" t="s">
        <v>171</v>
      </c>
      <c r="G157" s="73">
        <v>44139</v>
      </c>
    </row>
    <row r="158" spans="1:7" ht="45">
      <c r="A158" s="17">
        <v>38.299999999999997</v>
      </c>
      <c r="B158" s="18" t="s">
        <v>16</v>
      </c>
      <c r="C158" s="19" t="s">
        <v>128</v>
      </c>
      <c r="D158" s="20">
        <v>44134</v>
      </c>
      <c r="E158" s="24" t="s">
        <v>36</v>
      </c>
      <c r="F158" s="19" t="s">
        <v>186</v>
      </c>
    </row>
    <row r="159" spans="1:7" ht="15" customHeight="1">
      <c r="A159" s="66" t="s">
        <v>62</v>
      </c>
      <c r="B159" s="66"/>
      <c r="C159" s="66"/>
      <c r="D159" s="66"/>
      <c r="E159" s="66"/>
      <c r="F159" s="66"/>
      <c r="G159" s="22"/>
    </row>
    <row r="160" spans="1:7" ht="33.75">
      <c r="A160" s="17">
        <v>39.1</v>
      </c>
      <c r="B160" s="18" t="s">
        <v>17</v>
      </c>
      <c r="C160" s="19" t="s">
        <v>127</v>
      </c>
      <c r="D160" s="20">
        <v>44134</v>
      </c>
      <c r="E160" s="24" t="s">
        <v>36</v>
      </c>
      <c r="F160" s="19" t="s">
        <v>171</v>
      </c>
      <c r="G160" s="73">
        <v>44139</v>
      </c>
    </row>
    <row r="161" spans="1:7" ht="56.25">
      <c r="A161" s="17">
        <v>39.200000000000003</v>
      </c>
      <c r="B161" s="18" t="s">
        <v>16</v>
      </c>
      <c r="C161" s="19" t="s">
        <v>99</v>
      </c>
      <c r="D161" s="20">
        <v>44134</v>
      </c>
      <c r="E161" s="24" t="s">
        <v>36</v>
      </c>
      <c r="F161" s="19" t="s">
        <v>171</v>
      </c>
      <c r="G161" s="73">
        <v>44139</v>
      </c>
    </row>
    <row r="162" spans="1:7" ht="45">
      <c r="A162" s="17">
        <v>39.299999999999997</v>
      </c>
      <c r="B162" s="18" t="s">
        <v>16</v>
      </c>
      <c r="C162" s="19" t="s">
        <v>128</v>
      </c>
      <c r="D162" s="20">
        <v>44134</v>
      </c>
      <c r="E162" s="24" t="s">
        <v>36</v>
      </c>
      <c r="F162" s="19" t="s">
        <v>172</v>
      </c>
      <c r="G162" s="73">
        <v>44144</v>
      </c>
    </row>
    <row r="163" spans="1:7" ht="45">
      <c r="A163" s="17">
        <v>39.4</v>
      </c>
      <c r="B163" s="18" t="s">
        <v>16</v>
      </c>
      <c r="C163" s="19" t="s">
        <v>124</v>
      </c>
      <c r="D163" s="20">
        <v>44134</v>
      </c>
      <c r="E163" s="24" t="s">
        <v>36</v>
      </c>
      <c r="F163" s="19" t="s">
        <v>172</v>
      </c>
      <c r="G163" s="73">
        <v>44144</v>
      </c>
    </row>
    <row r="164" spans="1:7" ht="67.5">
      <c r="A164" s="17">
        <v>39.5</v>
      </c>
      <c r="B164" s="18" t="s">
        <v>16</v>
      </c>
      <c r="C164" s="19" t="s">
        <v>160</v>
      </c>
      <c r="D164" s="20">
        <v>44134</v>
      </c>
      <c r="E164" s="24" t="s">
        <v>36</v>
      </c>
      <c r="F164" s="19" t="s">
        <v>172</v>
      </c>
      <c r="G164" s="73">
        <v>44144</v>
      </c>
    </row>
  </sheetData>
  <dataConsolidate/>
  <mergeCells count="45">
    <mergeCell ref="A122:F122"/>
    <mergeCell ref="A106:F106"/>
    <mergeCell ref="A116:F116"/>
    <mergeCell ref="A120:F120"/>
    <mergeCell ref="A114:F114"/>
    <mergeCell ref="A89:F89"/>
    <mergeCell ref="A96:F96"/>
    <mergeCell ref="A91:F91"/>
    <mergeCell ref="A101:F101"/>
    <mergeCell ref="A58:F58"/>
    <mergeCell ref="A70:F70"/>
    <mergeCell ref="A84:F84"/>
    <mergeCell ref="A87:F87"/>
    <mergeCell ref="A81:F81"/>
    <mergeCell ref="A78:F78"/>
    <mergeCell ref="A75:F75"/>
    <mergeCell ref="A19:F19"/>
    <mergeCell ref="A46:F46"/>
    <mergeCell ref="A67:F67"/>
    <mergeCell ref="A62:F62"/>
    <mergeCell ref="A23:F23"/>
    <mergeCell ref="A25:F25"/>
    <mergeCell ref="A28:F28"/>
    <mergeCell ref="A38:F38"/>
    <mergeCell ref="A41:F41"/>
    <mergeCell ref="A33:F33"/>
    <mergeCell ref="A43:F43"/>
    <mergeCell ref="A51:F51"/>
    <mergeCell ref="A54:F54"/>
    <mergeCell ref="H1:N1"/>
    <mergeCell ref="A2:F2"/>
    <mergeCell ref="A6:F6"/>
    <mergeCell ref="A3:F3"/>
    <mergeCell ref="A4:F4"/>
    <mergeCell ref="E1:F1"/>
    <mergeCell ref="A1:C1"/>
    <mergeCell ref="A125:F125"/>
    <mergeCell ref="A142:F142"/>
    <mergeCell ref="A159:F159"/>
    <mergeCell ref="A155:F155"/>
    <mergeCell ref="A150:F150"/>
    <mergeCell ref="A147:F147"/>
    <mergeCell ref="A137:F137"/>
    <mergeCell ref="A133:F133"/>
    <mergeCell ref="A129:F129"/>
  </mergeCells>
  <dataValidations count="1">
    <dataValidation type="list" allowBlank="1" showInputMessage="1" showErrorMessage="1" sqref="B130:B132 B148:B149 B160:B164 B156:B158 B151:B154 B143:B146 B7:B124 B134:B136 B126:B128 B138:B141">
      <formula1>$I$3:$K$3</formula1>
    </dataValidation>
  </dataValidations>
  <printOptions horizontalCentered="1"/>
  <pageMargins left="0.59055118110236227" right="0.59055118110236227" top="0.39370078740157483" bottom="0.70866141732283472" header="0.31496062992125984" footer="0.31496062992125984"/>
  <pageSetup paperSize="9" scale="93" fitToHeight="0" orientation="landscape" r:id="rId1"/>
  <headerFooter scaleWithDoc="0">
    <oddFooter>&amp;L&amp;G&amp;R&amp;"DIN-Regular,Regular"&amp;8&amp;P OF &amp;N
&amp;D</oddFooter>
  </headerFooter>
  <rowBreaks count="17" manualBreakCount="17">
    <brk id="18" max="6" man="1"/>
    <brk id="27" max="6" man="1"/>
    <brk id="37" max="6" man="1"/>
    <brk id="45" max="6" man="1"/>
    <brk id="53" max="6" man="1"/>
    <brk id="61" max="6" man="1"/>
    <brk id="69" max="6" man="1"/>
    <brk id="80" max="6" man="1"/>
    <brk id="90" max="6" man="1"/>
    <brk id="100" max="6" man="1"/>
    <brk id="105" max="6" man="1"/>
    <brk id="115" max="6" man="1"/>
    <brk id="124" max="6" man="1"/>
    <brk id="132" max="6" man="1"/>
    <brk id="141" max="6" man="1"/>
    <brk id="149" max="6" man="1"/>
    <brk id="158" max="6" man="1"/>
  </rowBreak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promptTitle="Select Supplier">
          <x14:formula1>
            <xm:f>'COVER, SUPPLIER, MASTER CODES'!$C$19:$C$23</xm:f>
          </x14:formula1>
          <xm:sqref>E124 E148:E149 E160:E164 E156:E158 E151:E154 E143:E146 E134:E136 E130:E132 E126:E128 E138:E141 E12:E19 E21:E26 E28:E43 E53:E54 E45:E51 E56:E58 E60:E62 E64:E84 E86:E87 E89:E122 E7:E10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COVER, SUPPLIER, MASTER CODES</vt:lpstr>
      <vt:lpstr>DEFECTS SCHEDULE</vt:lpstr>
      <vt:lpstr>'COVER, SUPPLIER, MASTER CODES'!Print_Area</vt:lpstr>
      <vt:lpstr>'DEFECTS SCHEDULE'!Print_Area</vt:lpstr>
      <vt:lpstr>'DEFECTS SCHEDULE'!Print_Titles</vt:lpstr>
      <vt:lpstr>'COVER, SUPPLIER, MASTER CODES'!Supplier_Company_1</vt:lpstr>
      <vt:lpstr>'COVER, SUPPLIER, MASTER CODES'!Supplier_Company_2</vt:lpstr>
    </vt:vector>
  </TitlesOfParts>
  <Company>Incorp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Defects Schedule</dc:title>
  <dc:creator>Danielle Webster</dc:creator>
  <cp:lastModifiedBy>Jennifer.Storen</cp:lastModifiedBy>
  <cp:lastPrinted>2020-11-03T01:43:29Z</cp:lastPrinted>
  <dcterms:created xsi:type="dcterms:W3CDTF">2018-07-03T05:56:40Z</dcterms:created>
  <dcterms:modified xsi:type="dcterms:W3CDTF">2020-11-09T23:59:10Z</dcterms:modified>
</cp:coreProperties>
</file>